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tateFund" sheetId="1" r:id="rId1"/>
  </sheets>
  <definedNames>
    <definedName name="_xlnm.Print_Titles" localSheetId="0">'StateFund'!$1:$5</definedName>
  </definedNames>
  <calcPr fullCalcOnLoad="1"/>
</workbook>
</file>

<file path=xl/sharedStrings.xml><?xml version="1.0" encoding="utf-8"?>
<sst xmlns="http://schemas.openxmlformats.org/spreadsheetml/2006/main" count="185" uniqueCount="58">
  <si>
    <r>
      <t xml:space="preserve">Retained Liability </t>
    </r>
    <r>
      <rPr>
        <b/>
        <sz val="10"/>
        <color indexed="9"/>
        <rFont val="Arial"/>
        <family val="2"/>
      </rPr>
      <t>*</t>
    </r>
  </si>
  <si>
    <r>
      <t xml:space="preserve">Retained Premium </t>
    </r>
    <r>
      <rPr>
        <b/>
        <sz val="10"/>
        <color indexed="9"/>
        <rFont val="Arial"/>
        <family val="2"/>
      </rPr>
      <t>*</t>
    </r>
  </si>
  <si>
    <r>
      <t xml:space="preserve">Retained Indemnity </t>
    </r>
    <r>
      <rPr>
        <b/>
        <sz val="10"/>
        <color indexed="9"/>
        <rFont val="Arial"/>
        <family val="2"/>
      </rPr>
      <t>*</t>
    </r>
  </si>
  <si>
    <r>
      <t xml:space="preserve">Net Gain/Loss  </t>
    </r>
    <r>
      <rPr>
        <b/>
        <sz val="10"/>
        <color indexed="9"/>
        <rFont val="Arial"/>
        <family val="2"/>
      </rPr>
      <t>*</t>
    </r>
  </si>
  <si>
    <t>2014 Reinsurance Data</t>
  </si>
  <si>
    <t>State Totals By Fund</t>
  </si>
  <si>
    <t>As of 10/2018</t>
  </si>
  <si>
    <t>State</t>
  </si>
  <si>
    <t>Fund</t>
  </si>
  <si>
    <t>Gross Liability</t>
  </si>
  <si>
    <t>Gross Premium</t>
  </si>
  <si>
    <t>Gross Indemnity</t>
  </si>
  <si>
    <t>Total</t>
  </si>
  <si>
    <t xml:space="preserve">AL          </t>
  </si>
  <si>
    <t>A</t>
  </si>
  <si>
    <t>C</t>
  </si>
  <si>
    <t xml:space="preserve">AR          </t>
  </si>
  <si>
    <t xml:space="preserve">AZ          </t>
  </si>
  <si>
    <t xml:space="preserve">CA          </t>
  </si>
  <si>
    <t xml:space="preserve">CO          </t>
  </si>
  <si>
    <t xml:space="preserve">DE          </t>
  </si>
  <si>
    <t xml:space="preserve">FL          </t>
  </si>
  <si>
    <t xml:space="preserve">GA          </t>
  </si>
  <si>
    <t xml:space="preserve">IA          </t>
  </si>
  <si>
    <t xml:space="preserve">ID          </t>
  </si>
  <si>
    <t xml:space="preserve">IL          </t>
  </si>
  <si>
    <t xml:space="preserve">IN          </t>
  </si>
  <si>
    <t xml:space="preserve">KS          </t>
  </si>
  <si>
    <t xml:space="preserve">KY          </t>
  </si>
  <si>
    <t xml:space="preserve">LA          </t>
  </si>
  <si>
    <t xml:space="preserve">MD          </t>
  </si>
  <si>
    <t xml:space="preserve">MI          </t>
  </si>
  <si>
    <t xml:space="preserve">MN          </t>
  </si>
  <si>
    <t xml:space="preserve">MO          </t>
  </si>
  <si>
    <t xml:space="preserve">MS          </t>
  </si>
  <si>
    <t xml:space="preserve">MT          </t>
  </si>
  <si>
    <t xml:space="preserve">NC          </t>
  </si>
  <si>
    <t xml:space="preserve">ND          </t>
  </si>
  <si>
    <t xml:space="preserve">NE          </t>
  </si>
  <si>
    <t xml:space="preserve">NJ          </t>
  </si>
  <si>
    <t xml:space="preserve">NM          </t>
  </si>
  <si>
    <t xml:space="preserve">NV          </t>
  </si>
  <si>
    <t xml:space="preserve">NY          </t>
  </si>
  <si>
    <t xml:space="preserve">OH          </t>
  </si>
  <si>
    <t xml:space="preserve">OK          </t>
  </si>
  <si>
    <t xml:space="preserve">OR          </t>
  </si>
  <si>
    <t xml:space="preserve">PA          </t>
  </si>
  <si>
    <t xml:space="preserve">SC          </t>
  </si>
  <si>
    <t xml:space="preserve">SD          </t>
  </si>
  <si>
    <t xml:space="preserve">TN          </t>
  </si>
  <si>
    <t xml:space="preserve">TX          </t>
  </si>
  <si>
    <t xml:space="preserve">UT          </t>
  </si>
  <si>
    <t xml:space="preserve">VA          </t>
  </si>
  <si>
    <t xml:space="preserve">WA          </t>
  </si>
  <si>
    <t xml:space="preserve">WI          </t>
  </si>
  <si>
    <t xml:space="preserve">WV          </t>
  </si>
  <si>
    <t xml:space="preserve">WY          </t>
  </si>
  <si>
    <t xml:space="preserve">All Other**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</si>
</sst>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</numFmts>
  <fonts count="42">
    <font>
      <sz val="10"/>
      <name val="Arial"/>
      <family val="0"/>
    </font>
    <font>
      <b/>
      <u val="single"/>
      <sz val="11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6" fillId="33" borderId="0" xfId="0" applyFont="1" applyFill="1" applyAlignment="1" applyProtection="1">
      <alignment vertical="top" wrapText="1" readingOrder="1"/>
      <protection locked="0"/>
    </xf>
    <xf numFmtId="171" fontId="6" fillId="33" borderId="0" xfId="0" applyNumberFormat="1" applyFont="1" applyFill="1" applyAlignment="1" applyProtection="1">
      <alignment vertical="top" wrapText="1" readingOrder="1"/>
      <protection locked="0"/>
    </xf>
    <xf numFmtId="171" fontId="6" fillId="33" borderId="0" xfId="0" applyNumberFormat="1" applyFont="1" applyFill="1" applyAlignment="1" applyProtection="1">
      <alignment horizontal="right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71" fontId="6" fillId="34" borderId="0" xfId="0" applyNumberFormat="1" applyFont="1" applyFill="1" applyAlignment="1" applyProtection="1">
      <alignment vertical="top" wrapText="1" readingOrder="1"/>
      <protection locked="0"/>
    </xf>
    <xf numFmtId="171" fontId="6" fillId="34" borderId="0" xfId="0" applyNumberFormat="1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71" fontId="6" fillId="35" borderId="0" xfId="0" applyNumberFormat="1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/>
    </xf>
    <xf numFmtId="172" fontId="6" fillId="33" borderId="0" xfId="0" applyNumberFormat="1" applyFont="1" applyFill="1" applyAlignment="1" applyProtection="1">
      <alignment horizontal="right" vertical="top" wrapText="1" readingOrder="1"/>
      <protection locked="0"/>
    </xf>
    <xf numFmtId="172" fontId="6" fillId="34" borderId="0" xfId="0" applyNumberFormat="1" applyFont="1" applyFill="1" applyAlignment="1" applyProtection="1">
      <alignment horizontal="right" vertical="top" wrapText="1" readingOrder="1"/>
      <protection locked="0"/>
    </xf>
    <xf numFmtId="172" fontId="7" fillId="33" borderId="0" xfId="0" applyNumberFormat="1" applyFont="1" applyFill="1" applyAlignment="1" applyProtection="1">
      <alignment horizontal="right" vertical="top" wrapText="1" readingOrder="1"/>
      <protection locked="0"/>
    </xf>
    <xf numFmtId="172" fontId="7" fillId="34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vertical="top" wrapText="1" readingOrder="1"/>
      <protection locked="0"/>
    </xf>
    <xf numFmtId="0" fontId="6" fillId="0" borderId="0" xfId="0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17" customWidth="1"/>
    <col min="2" max="2" width="9.421875" style="0" bestFit="1" customWidth="1"/>
    <col min="3" max="3" width="6.8515625" style="0" customWidth="1"/>
    <col min="4" max="4" width="15.421875" style="0" customWidth="1"/>
    <col min="5" max="5" width="17.140625" style="0" customWidth="1"/>
    <col min="6" max="6" width="16.421875" style="0" customWidth="1"/>
    <col min="7" max="7" width="18.8515625" style="0" customWidth="1"/>
    <col min="8" max="8" width="20.421875" style="0" customWidth="1"/>
    <col min="9" max="9" width="20.57421875" style="0" customWidth="1"/>
    <col min="10" max="10" width="16.140625" style="0" customWidth="1"/>
    <col min="11" max="11" width="0.9921875" style="0" customWidth="1"/>
  </cols>
  <sheetData>
    <row r="1" ht="9" customHeight="1"/>
    <row r="2" spans="2:10" ht="18" customHeight="1">
      <c r="B2" s="20" t="s">
        <v>4</v>
      </c>
      <c r="C2" s="21"/>
      <c r="D2" s="21"/>
      <c r="E2" s="21"/>
      <c r="F2" s="21"/>
      <c r="G2" s="21"/>
      <c r="H2" s="21"/>
      <c r="I2" s="21"/>
      <c r="J2" s="21"/>
    </row>
    <row r="3" spans="2:10" ht="18" customHeight="1">
      <c r="B3" s="20" t="s">
        <v>5</v>
      </c>
      <c r="C3" s="21"/>
      <c r="D3" s="21"/>
      <c r="E3" s="21"/>
      <c r="F3" s="21"/>
      <c r="G3" s="21"/>
      <c r="H3" s="21"/>
      <c r="I3" s="21"/>
      <c r="J3" s="21"/>
    </row>
    <row r="4" spans="2:10" ht="18" customHeight="1">
      <c r="B4" s="20" t="s">
        <v>6</v>
      </c>
      <c r="C4" s="21"/>
      <c r="D4" s="21"/>
      <c r="E4" s="21"/>
      <c r="F4" s="21"/>
      <c r="G4" s="21"/>
      <c r="H4" s="21"/>
      <c r="I4" s="21"/>
      <c r="J4" s="21"/>
    </row>
    <row r="5" ht="9" customHeight="1"/>
    <row r="6" ht="9" customHeight="1"/>
    <row r="7" spans="1:11" ht="12.75" customHeight="1">
      <c r="A7" s="18"/>
      <c r="B7" s="10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0</v>
      </c>
      <c r="H7" s="1" t="s">
        <v>1</v>
      </c>
      <c r="I7" s="1" t="s">
        <v>2</v>
      </c>
      <c r="J7" s="11" t="s">
        <v>3</v>
      </c>
      <c r="K7" s="12"/>
    </row>
    <row r="8" spans="1:11" ht="12.75" customHeight="1">
      <c r="A8" s="19"/>
      <c r="B8" s="2" t="s">
        <v>13</v>
      </c>
      <c r="C8" s="2" t="s">
        <v>14</v>
      </c>
      <c r="D8" s="3">
        <v>57533632</v>
      </c>
      <c r="E8" s="3">
        <v>11255118</v>
      </c>
      <c r="F8" s="3">
        <v>11836385</v>
      </c>
      <c r="G8" s="3">
        <v>10758789.745</v>
      </c>
      <c r="H8" s="4">
        <v>2104706.505</v>
      </c>
      <c r="I8" s="3">
        <v>1993607.935</v>
      </c>
      <c r="J8" s="13">
        <v>2939.64</v>
      </c>
      <c r="K8" s="12"/>
    </row>
    <row r="9" spans="1:11" ht="12.75" customHeight="1">
      <c r="A9" s="19"/>
      <c r="B9" s="5" t="s">
        <v>13</v>
      </c>
      <c r="C9" s="5" t="s">
        <v>15</v>
      </c>
      <c r="D9" s="6">
        <v>462542090</v>
      </c>
      <c r="E9" s="6">
        <v>56849833</v>
      </c>
      <c r="F9" s="6">
        <v>25909253</v>
      </c>
      <c r="G9" s="6">
        <v>432476854.15</v>
      </c>
      <c r="H9" s="7">
        <v>53154593.855</v>
      </c>
      <c r="I9" s="6">
        <v>24140894.03</v>
      </c>
      <c r="J9" s="14">
        <v>18913024.79</v>
      </c>
      <c r="K9" s="12"/>
    </row>
    <row r="10" spans="1:11" ht="12.75" customHeight="1">
      <c r="A10" s="19"/>
      <c r="B10" s="2" t="s">
        <v>16</v>
      </c>
      <c r="C10" s="2" t="s">
        <v>14</v>
      </c>
      <c r="D10" s="3">
        <v>308584483</v>
      </c>
      <c r="E10" s="3">
        <v>29651714</v>
      </c>
      <c r="F10" s="3">
        <v>31821128</v>
      </c>
      <c r="G10" s="3">
        <v>57705298.695</v>
      </c>
      <c r="H10" s="4">
        <v>5544870.705</v>
      </c>
      <c r="I10" s="3">
        <v>5187521.185</v>
      </c>
      <c r="J10" s="13">
        <v>30986.835</v>
      </c>
      <c r="K10" s="12"/>
    </row>
    <row r="11" spans="1:11" ht="12.75" customHeight="1">
      <c r="A11" s="19"/>
      <c r="B11" s="5" t="s">
        <v>16</v>
      </c>
      <c r="C11" s="5" t="s">
        <v>15</v>
      </c>
      <c r="D11" s="6">
        <v>1305886179</v>
      </c>
      <c r="E11" s="6">
        <v>97011815</v>
      </c>
      <c r="F11" s="6">
        <v>72049906</v>
      </c>
      <c r="G11" s="6">
        <v>1221003577.365</v>
      </c>
      <c r="H11" s="7">
        <v>90706047.025</v>
      </c>
      <c r="I11" s="6">
        <v>66869608.63</v>
      </c>
      <c r="J11" s="14">
        <v>21028799.825</v>
      </c>
      <c r="K11" s="12"/>
    </row>
    <row r="12" spans="1:11" ht="12.75" customHeight="1">
      <c r="A12" s="19"/>
      <c r="B12" s="2" t="s">
        <v>17</v>
      </c>
      <c r="C12" s="2" t="s">
        <v>14</v>
      </c>
      <c r="D12" s="3">
        <v>58818267</v>
      </c>
      <c r="E12" s="3">
        <v>5355231</v>
      </c>
      <c r="F12" s="3">
        <v>12993554</v>
      </c>
      <c r="G12" s="3">
        <v>10999016.49</v>
      </c>
      <c r="H12" s="4">
        <v>1001428.01</v>
      </c>
      <c r="I12" s="3">
        <v>1044562.365</v>
      </c>
      <c r="J12" s="15">
        <v>-75371.285</v>
      </c>
      <c r="K12" s="12"/>
    </row>
    <row r="13" spans="1:11" ht="12.75" customHeight="1">
      <c r="A13" s="19"/>
      <c r="B13" s="5" t="s">
        <v>17</v>
      </c>
      <c r="C13" s="5" t="s">
        <v>15</v>
      </c>
      <c r="D13" s="6">
        <v>207172394</v>
      </c>
      <c r="E13" s="6">
        <v>10968535</v>
      </c>
      <c r="F13" s="6">
        <v>5023427</v>
      </c>
      <c r="G13" s="6">
        <v>193623544.675</v>
      </c>
      <c r="H13" s="7">
        <v>10254104.795</v>
      </c>
      <c r="I13" s="6">
        <v>4550437.43</v>
      </c>
      <c r="J13" s="14">
        <v>3847294.99</v>
      </c>
      <c r="K13" s="12"/>
    </row>
    <row r="14" spans="1:11" ht="12.75" customHeight="1">
      <c r="A14" s="19"/>
      <c r="B14" s="2" t="s">
        <v>18</v>
      </c>
      <c r="C14" s="2" t="s">
        <v>14</v>
      </c>
      <c r="D14" s="3">
        <v>1833949135</v>
      </c>
      <c r="E14" s="3">
        <v>122422022</v>
      </c>
      <c r="F14" s="3">
        <v>235286751</v>
      </c>
      <c r="G14" s="3">
        <v>342948488.245</v>
      </c>
      <c r="H14" s="4">
        <v>22892915.87</v>
      </c>
      <c r="I14" s="3">
        <v>24346870.79</v>
      </c>
      <c r="J14" s="15">
        <v>-1453954.92</v>
      </c>
      <c r="K14" s="12"/>
    </row>
    <row r="15" spans="1:11" ht="12.75" customHeight="1">
      <c r="A15" s="19"/>
      <c r="B15" s="5" t="s">
        <v>18</v>
      </c>
      <c r="C15" s="5" t="s">
        <v>15</v>
      </c>
      <c r="D15" s="6">
        <v>5970942458</v>
      </c>
      <c r="E15" s="6">
        <v>276307773</v>
      </c>
      <c r="F15" s="6">
        <v>165005640</v>
      </c>
      <c r="G15" s="6">
        <v>5582831198.23</v>
      </c>
      <c r="H15" s="7">
        <v>258347767.755</v>
      </c>
      <c r="I15" s="6">
        <v>153244923.59</v>
      </c>
      <c r="J15" s="14">
        <v>86053688.985</v>
      </c>
      <c r="K15" s="12"/>
    </row>
    <row r="16" spans="1:11" ht="12.75" customHeight="1">
      <c r="A16" s="19"/>
      <c r="B16" s="2" t="s">
        <v>19</v>
      </c>
      <c r="C16" s="2" t="s">
        <v>14</v>
      </c>
      <c r="D16" s="3">
        <v>373842009</v>
      </c>
      <c r="E16" s="3">
        <v>74224377</v>
      </c>
      <c r="F16" s="3">
        <v>77756066</v>
      </c>
      <c r="G16" s="3">
        <v>69908457.74</v>
      </c>
      <c r="H16" s="4">
        <v>13879957.19</v>
      </c>
      <c r="I16" s="3">
        <v>13571245.435</v>
      </c>
      <c r="J16" s="13">
        <v>8516.915</v>
      </c>
      <c r="K16" s="12"/>
    </row>
    <row r="17" spans="1:11" ht="12.75" customHeight="1">
      <c r="A17" s="19"/>
      <c r="B17" s="5" t="s">
        <v>19</v>
      </c>
      <c r="C17" s="5" t="s">
        <v>15</v>
      </c>
      <c r="D17" s="6">
        <v>868848279</v>
      </c>
      <c r="E17" s="6">
        <v>119011209</v>
      </c>
      <c r="F17" s="6">
        <v>89578378</v>
      </c>
      <c r="G17" s="6">
        <v>812373140.865</v>
      </c>
      <c r="H17" s="7">
        <v>111275480.415</v>
      </c>
      <c r="I17" s="6">
        <v>83297853.155</v>
      </c>
      <c r="J17" s="14">
        <v>25701783.965</v>
      </c>
      <c r="K17" s="12"/>
    </row>
    <row r="18" spans="1:11" ht="12.75" customHeight="1">
      <c r="A18" s="19"/>
      <c r="B18" s="2" t="s">
        <v>20</v>
      </c>
      <c r="C18" s="2" t="s">
        <v>14</v>
      </c>
      <c r="D18" s="3">
        <v>7535110</v>
      </c>
      <c r="E18" s="3">
        <v>616304</v>
      </c>
      <c r="F18" s="3">
        <v>211217</v>
      </c>
      <c r="G18" s="3">
        <v>1409064.635</v>
      </c>
      <c r="H18" s="4">
        <v>115249.035</v>
      </c>
      <c r="I18" s="3">
        <v>39498.14</v>
      </c>
      <c r="J18" s="13">
        <v>10630.95</v>
      </c>
      <c r="K18" s="12"/>
    </row>
    <row r="19" spans="1:11" ht="12.75" customHeight="1">
      <c r="A19" s="19"/>
      <c r="B19" s="5" t="s">
        <v>20</v>
      </c>
      <c r="C19" s="5" t="s">
        <v>15</v>
      </c>
      <c r="D19" s="6">
        <v>119978273</v>
      </c>
      <c r="E19" s="6">
        <v>10550034</v>
      </c>
      <c r="F19" s="6">
        <v>1008857</v>
      </c>
      <c r="G19" s="6">
        <v>112179685.255</v>
      </c>
      <c r="H19" s="7">
        <v>9864281.79</v>
      </c>
      <c r="I19" s="6">
        <v>943281.295</v>
      </c>
      <c r="J19" s="14">
        <v>4157486.85</v>
      </c>
      <c r="K19" s="12"/>
    </row>
    <row r="20" spans="1:11" ht="12.75" customHeight="1">
      <c r="A20" s="19"/>
      <c r="B20" s="2" t="s">
        <v>21</v>
      </c>
      <c r="C20" s="2" t="s">
        <v>14</v>
      </c>
      <c r="D20" s="3">
        <v>138336068</v>
      </c>
      <c r="E20" s="3">
        <v>21053762</v>
      </c>
      <c r="F20" s="3">
        <v>22166463</v>
      </c>
      <c r="G20" s="3">
        <v>25868846.025</v>
      </c>
      <c r="H20" s="4">
        <v>3937053.12</v>
      </c>
      <c r="I20" s="3">
        <v>3628789.23</v>
      </c>
      <c r="J20" s="13">
        <v>38276.095</v>
      </c>
      <c r="K20" s="12"/>
    </row>
    <row r="21" spans="1:11" ht="12.75" customHeight="1">
      <c r="A21" s="19"/>
      <c r="B21" s="5" t="s">
        <v>21</v>
      </c>
      <c r="C21" s="5" t="s">
        <v>15</v>
      </c>
      <c r="D21" s="6">
        <v>2846400668</v>
      </c>
      <c r="E21" s="6">
        <v>95203844</v>
      </c>
      <c r="F21" s="6">
        <v>13897292</v>
      </c>
      <c r="G21" s="6">
        <v>2661384624.58</v>
      </c>
      <c r="H21" s="7">
        <v>89015594.14</v>
      </c>
      <c r="I21" s="6">
        <v>12849664.795</v>
      </c>
      <c r="J21" s="14">
        <v>36845799.32</v>
      </c>
      <c r="K21" s="12"/>
    </row>
    <row r="22" spans="1:11" ht="12.75" customHeight="1">
      <c r="A22" s="19"/>
      <c r="B22" s="2" t="s">
        <v>22</v>
      </c>
      <c r="C22" s="2" t="s">
        <v>14</v>
      </c>
      <c r="D22" s="3">
        <v>304033641</v>
      </c>
      <c r="E22" s="3">
        <v>44367866</v>
      </c>
      <c r="F22" s="3">
        <v>49920896</v>
      </c>
      <c r="G22" s="3">
        <v>56854291.615</v>
      </c>
      <c r="H22" s="4">
        <v>8296790.755</v>
      </c>
      <c r="I22" s="3">
        <v>8129240.625</v>
      </c>
      <c r="J22" s="15">
        <v>-34910.095</v>
      </c>
      <c r="K22" s="12"/>
    </row>
    <row r="23" spans="1:11" ht="12.75" customHeight="1">
      <c r="A23" s="19"/>
      <c r="B23" s="5" t="s">
        <v>22</v>
      </c>
      <c r="C23" s="5" t="s">
        <v>15</v>
      </c>
      <c r="D23" s="6">
        <v>1110353025</v>
      </c>
      <c r="E23" s="6">
        <v>107878710</v>
      </c>
      <c r="F23" s="6">
        <v>92732601</v>
      </c>
      <c r="G23" s="6">
        <v>1038180078.375</v>
      </c>
      <c r="H23" s="7">
        <v>100866593.85</v>
      </c>
      <c r="I23" s="6">
        <v>84624844.425</v>
      </c>
      <c r="J23" s="14">
        <v>14454810.15</v>
      </c>
      <c r="K23" s="12"/>
    </row>
    <row r="24" spans="1:11" ht="12.75" customHeight="1">
      <c r="A24" s="19"/>
      <c r="B24" s="2" t="s">
        <v>23</v>
      </c>
      <c r="C24" s="2" t="s">
        <v>14</v>
      </c>
      <c r="D24" s="3">
        <v>566678081</v>
      </c>
      <c r="E24" s="3">
        <v>40231376</v>
      </c>
      <c r="F24" s="3">
        <v>75741896</v>
      </c>
      <c r="G24" s="3">
        <v>105968802.83</v>
      </c>
      <c r="H24" s="4">
        <v>7523268.06</v>
      </c>
      <c r="I24" s="3">
        <v>7182646.625</v>
      </c>
      <c r="J24" s="15">
        <v>-320159.895</v>
      </c>
      <c r="K24" s="12"/>
    </row>
    <row r="25" spans="1:11" ht="12.75" customHeight="1">
      <c r="A25" s="19"/>
      <c r="B25" s="5" t="s">
        <v>23</v>
      </c>
      <c r="C25" s="5" t="s">
        <v>15</v>
      </c>
      <c r="D25" s="6">
        <v>12724071061</v>
      </c>
      <c r="E25" s="6">
        <v>698284600</v>
      </c>
      <c r="F25" s="6">
        <v>1334221741</v>
      </c>
      <c r="G25" s="6">
        <v>11897006442.035</v>
      </c>
      <c r="H25" s="7">
        <v>652896101</v>
      </c>
      <c r="I25" s="6">
        <v>996435859.87</v>
      </c>
      <c r="J25" s="16">
        <v>-343539758.87</v>
      </c>
      <c r="K25" s="12"/>
    </row>
    <row r="26" spans="1:11" ht="12.75" customHeight="1">
      <c r="A26" s="19"/>
      <c r="B26" s="2" t="s">
        <v>24</v>
      </c>
      <c r="C26" s="2" t="s">
        <v>14</v>
      </c>
      <c r="D26" s="3">
        <v>156461664</v>
      </c>
      <c r="E26" s="3">
        <v>12595870</v>
      </c>
      <c r="F26" s="3">
        <v>16914951</v>
      </c>
      <c r="G26" s="3">
        <v>29258331.355</v>
      </c>
      <c r="H26" s="4">
        <v>2355429.56</v>
      </c>
      <c r="I26" s="3">
        <v>1970548.965</v>
      </c>
      <c r="J26" s="13">
        <v>16624.3</v>
      </c>
      <c r="K26" s="12"/>
    </row>
    <row r="27" spans="1:11" ht="12.75" customHeight="1">
      <c r="A27" s="19"/>
      <c r="B27" s="5" t="s">
        <v>24</v>
      </c>
      <c r="C27" s="5" t="s">
        <v>15</v>
      </c>
      <c r="D27" s="6">
        <v>873386618</v>
      </c>
      <c r="E27" s="6">
        <v>55053657</v>
      </c>
      <c r="F27" s="6">
        <v>46618495</v>
      </c>
      <c r="G27" s="6">
        <v>816616487.83</v>
      </c>
      <c r="H27" s="7">
        <v>51475169.295</v>
      </c>
      <c r="I27" s="6">
        <v>42396952.29</v>
      </c>
      <c r="J27" s="14">
        <v>8201162.695</v>
      </c>
      <c r="K27" s="12"/>
    </row>
    <row r="28" spans="1:11" ht="12.75" customHeight="1">
      <c r="A28" s="19"/>
      <c r="B28" s="2" t="s">
        <v>25</v>
      </c>
      <c r="C28" s="2" t="s">
        <v>14</v>
      </c>
      <c r="D28" s="3">
        <v>548262210</v>
      </c>
      <c r="E28" s="3">
        <v>48080298</v>
      </c>
      <c r="F28" s="3">
        <v>20016258</v>
      </c>
      <c r="G28" s="3">
        <v>102525032.335</v>
      </c>
      <c r="H28" s="4">
        <v>8991016.1</v>
      </c>
      <c r="I28" s="3">
        <v>3743039.685</v>
      </c>
      <c r="J28" s="13">
        <v>831788.155</v>
      </c>
      <c r="K28" s="12"/>
    </row>
    <row r="29" spans="1:11" ht="12.75" customHeight="1">
      <c r="A29" s="19"/>
      <c r="B29" s="5" t="s">
        <v>25</v>
      </c>
      <c r="C29" s="5" t="s">
        <v>15</v>
      </c>
      <c r="D29" s="6">
        <v>10361185727</v>
      </c>
      <c r="E29" s="6">
        <v>631645716</v>
      </c>
      <c r="F29" s="6">
        <v>249206112</v>
      </c>
      <c r="G29" s="6">
        <v>9687708654.745</v>
      </c>
      <c r="H29" s="7">
        <v>590588744.46</v>
      </c>
      <c r="I29" s="6">
        <v>233007714.72</v>
      </c>
      <c r="J29" s="14">
        <v>191541018.24</v>
      </c>
      <c r="K29" s="12"/>
    </row>
    <row r="30" spans="1:11" ht="12.75" customHeight="1">
      <c r="A30" s="19"/>
      <c r="B30" s="2" t="s">
        <v>26</v>
      </c>
      <c r="C30" s="2" t="s">
        <v>14</v>
      </c>
      <c r="D30" s="3">
        <v>384299757</v>
      </c>
      <c r="E30" s="3">
        <v>34419797</v>
      </c>
      <c r="F30" s="3">
        <v>15267412</v>
      </c>
      <c r="G30" s="3">
        <v>71864054.185</v>
      </c>
      <c r="H30" s="4">
        <v>6436502.6</v>
      </c>
      <c r="I30" s="3">
        <v>2855007.54</v>
      </c>
      <c r="J30" s="13">
        <v>595543.575</v>
      </c>
      <c r="K30" s="12"/>
    </row>
    <row r="31" spans="1:11" ht="12.75" customHeight="1">
      <c r="A31" s="19"/>
      <c r="B31" s="5" t="s">
        <v>26</v>
      </c>
      <c r="C31" s="5" t="s">
        <v>15</v>
      </c>
      <c r="D31" s="6">
        <v>4781804053</v>
      </c>
      <c r="E31" s="6">
        <v>342507570</v>
      </c>
      <c r="F31" s="6">
        <v>130211181</v>
      </c>
      <c r="G31" s="6">
        <v>4457734001.38</v>
      </c>
      <c r="H31" s="7">
        <v>319353751.09</v>
      </c>
      <c r="I31" s="6">
        <v>121447754.945</v>
      </c>
      <c r="J31" s="14">
        <v>102662180.94</v>
      </c>
      <c r="K31" s="12"/>
    </row>
    <row r="32" spans="1:11" ht="12.75" customHeight="1">
      <c r="A32" s="19"/>
      <c r="B32" s="2" t="s">
        <v>27</v>
      </c>
      <c r="C32" s="2" t="s">
        <v>14</v>
      </c>
      <c r="D32" s="3">
        <v>1020609620</v>
      </c>
      <c r="E32" s="3">
        <v>178927097</v>
      </c>
      <c r="F32" s="3">
        <v>185646740</v>
      </c>
      <c r="G32" s="3">
        <v>190853999.875</v>
      </c>
      <c r="H32" s="4">
        <v>33459365.83</v>
      </c>
      <c r="I32" s="3">
        <v>31380169.865</v>
      </c>
      <c r="J32" s="13">
        <v>258722.915</v>
      </c>
      <c r="K32" s="12"/>
    </row>
    <row r="33" spans="1:11" ht="12.75" customHeight="1">
      <c r="A33" s="19"/>
      <c r="B33" s="5" t="s">
        <v>27</v>
      </c>
      <c r="C33" s="5" t="s">
        <v>15</v>
      </c>
      <c r="D33" s="6">
        <v>3802110096</v>
      </c>
      <c r="E33" s="6">
        <v>490244686</v>
      </c>
      <c r="F33" s="6">
        <v>429550069</v>
      </c>
      <c r="G33" s="6">
        <v>3554972939.76</v>
      </c>
      <c r="H33" s="7">
        <v>458378781.41</v>
      </c>
      <c r="I33" s="6">
        <v>399731055.075</v>
      </c>
      <c r="J33" s="14">
        <v>54487146.505</v>
      </c>
      <c r="K33" s="12"/>
    </row>
    <row r="34" spans="1:11" ht="12.75" customHeight="1">
      <c r="A34" s="19"/>
      <c r="B34" s="2" t="s">
        <v>28</v>
      </c>
      <c r="C34" s="2" t="s">
        <v>14</v>
      </c>
      <c r="D34" s="3">
        <v>495190025</v>
      </c>
      <c r="E34" s="3">
        <v>50409269</v>
      </c>
      <c r="F34" s="3">
        <v>81746288</v>
      </c>
      <c r="G34" s="3">
        <v>92600535.61</v>
      </c>
      <c r="H34" s="4">
        <v>9426531.62</v>
      </c>
      <c r="I34" s="3">
        <v>9584311.935</v>
      </c>
      <c r="J34" s="15">
        <v>-362886.59</v>
      </c>
      <c r="K34" s="12"/>
    </row>
    <row r="35" spans="1:11" ht="12.75" customHeight="1">
      <c r="A35" s="19"/>
      <c r="B35" s="5" t="s">
        <v>28</v>
      </c>
      <c r="C35" s="5" t="s">
        <v>15</v>
      </c>
      <c r="D35" s="6">
        <v>1122777959</v>
      </c>
      <c r="E35" s="6">
        <v>99183265</v>
      </c>
      <c r="F35" s="6">
        <v>60533440</v>
      </c>
      <c r="G35" s="6">
        <v>1049797391.665</v>
      </c>
      <c r="H35" s="7">
        <v>92736352.775</v>
      </c>
      <c r="I35" s="6">
        <v>55169488.935</v>
      </c>
      <c r="J35" s="14">
        <v>29990922.555</v>
      </c>
      <c r="K35" s="12"/>
    </row>
    <row r="36" spans="1:11" ht="12.75" customHeight="1">
      <c r="A36" s="19"/>
      <c r="B36" s="2" t="s">
        <v>29</v>
      </c>
      <c r="C36" s="2" t="s">
        <v>14</v>
      </c>
      <c r="D36" s="3">
        <v>58511297</v>
      </c>
      <c r="E36" s="3">
        <v>6485038</v>
      </c>
      <c r="F36" s="3">
        <v>5838806</v>
      </c>
      <c r="G36" s="3">
        <v>10941611.23</v>
      </c>
      <c r="H36" s="4">
        <v>1212702.48</v>
      </c>
      <c r="I36" s="3">
        <v>880112.695</v>
      </c>
      <c r="J36" s="13">
        <v>53779.33</v>
      </c>
      <c r="K36" s="12"/>
    </row>
    <row r="37" spans="1:11" ht="12.75" customHeight="1">
      <c r="A37" s="19"/>
      <c r="B37" s="5" t="s">
        <v>29</v>
      </c>
      <c r="C37" s="5" t="s">
        <v>15</v>
      </c>
      <c r="D37" s="6">
        <v>961323713</v>
      </c>
      <c r="E37" s="6">
        <v>75581439</v>
      </c>
      <c r="F37" s="6">
        <v>24527551</v>
      </c>
      <c r="G37" s="6">
        <v>898837671.655</v>
      </c>
      <c r="H37" s="7">
        <v>70668645.465</v>
      </c>
      <c r="I37" s="6">
        <v>22933260.185</v>
      </c>
      <c r="J37" s="14">
        <v>28151442.825</v>
      </c>
      <c r="K37" s="12"/>
    </row>
    <row r="38" spans="1:11" ht="12.75" customHeight="1">
      <c r="A38" s="19"/>
      <c r="B38" s="2" t="s">
        <v>30</v>
      </c>
      <c r="C38" s="2" t="s">
        <v>14</v>
      </c>
      <c r="D38" s="3">
        <v>45647594</v>
      </c>
      <c r="E38" s="3">
        <v>5290878</v>
      </c>
      <c r="F38" s="3">
        <v>2146441</v>
      </c>
      <c r="G38" s="3">
        <v>8536100.265</v>
      </c>
      <c r="H38" s="4">
        <v>989394.56</v>
      </c>
      <c r="I38" s="3">
        <v>396828.025</v>
      </c>
      <c r="J38" s="13">
        <v>100049.675</v>
      </c>
      <c r="K38" s="12"/>
    </row>
    <row r="39" spans="1:11" ht="12.75" customHeight="1">
      <c r="A39" s="19"/>
      <c r="B39" s="5" t="s">
        <v>30</v>
      </c>
      <c r="C39" s="5" t="s">
        <v>15</v>
      </c>
      <c r="D39" s="6">
        <v>318560179</v>
      </c>
      <c r="E39" s="6">
        <v>28483590</v>
      </c>
      <c r="F39" s="6">
        <v>4930320</v>
      </c>
      <c r="G39" s="6">
        <v>297853767.365</v>
      </c>
      <c r="H39" s="7">
        <v>26632156.65</v>
      </c>
      <c r="I39" s="6">
        <v>4606335.47</v>
      </c>
      <c r="J39" s="14">
        <v>11112782.615</v>
      </c>
      <c r="K39" s="12"/>
    </row>
    <row r="40" spans="1:11" ht="12.75" customHeight="1">
      <c r="A40" s="19"/>
      <c r="B40" s="2" t="s">
        <v>31</v>
      </c>
      <c r="C40" s="2" t="s">
        <v>14</v>
      </c>
      <c r="D40" s="3">
        <v>214872700</v>
      </c>
      <c r="E40" s="3">
        <v>32178328</v>
      </c>
      <c r="F40" s="3">
        <v>20526970</v>
      </c>
      <c r="G40" s="3">
        <v>40181193.965</v>
      </c>
      <c r="H40" s="4">
        <v>6017347.71</v>
      </c>
      <c r="I40" s="3">
        <v>3485839.885</v>
      </c>
      <c r="J40" s="13">
        <v>431523.07</v>
      </c>
      <c r="K40" s="12"/>
    </row>
    <row r="41" spans="1:11" ht="12.75" customHeight="1">
      <c r="A41" s="19"/>
      <c r="B41" s="5" t="s">
        <v>31</v>
      </c>
      <c r="C41" s="5" t="s">
        <v>15</v>
      </c>
      <c r="D41" s="6">
        <v>1822183620</v>
      </c>
      <c r="E41" s="6">
        <v>147410219</v>
      </c>
      <c r="F41" s="6">
        <v>97321039</v>
      </c>
      <c r="G41" s="6">
        <v>1703741684.7</v>
      </c>
      <c r="H41" s="7">
        <v>137828554.765</v>
      </c>
      <c r="I41" s="6">
        <v>90958691.505</v>
      </c>
      <c r="J41" s="14">
        <v>42568938.06</v>
      </c>
      <c r="K41" s="12"/>
    </row>
    <row r="42" spans="1:11" ht="12.75" customHeight="1">
      <c r="A42" s="19"/>
      <c r="B42" s="2" t="s">
        <v>32</v>
      </c>
      <c r="C42" s="2" t="s">
        <v>14</v>
      </c>
      <c r="D42" s="3">
        <v>89702610</v>
      </c>
      <c r="E42" s="3">
        <v>10032036</v>
      </c>
      <c r="F42" s="3">
        <v>19843614</v>
      </c>
      <c r="G42" s="3">
        <v>16774388.07</v>
      </c>
      <c r="H42" s="4">
        <v>1875990.545</v>
      </c>
      <c r="I42" s="3">
        <v>1985485.59</v>
      </c>
      <c r="J42" s="15">
        <v>-122796.355</v>
      </c>
      <c r="K42" s="12"/>
    </row>
    <row r="43" spans="1:11" ht="12.75" customHeight="1">
      <c r="A43" s="19"/>
      <c r="B43" s="5" t="s">
        <v>32</v>
      </c>
      <c r="C43" s="5" t="s">
        <v>15</v>
      </c>
      <c r="D43" s="6">
        <v>8671477950</v>
      </c>
      <c r="E43" s="6">
        <v>646829807</v>
      </c>
      <c r="F43" s="6">
        <v>1375972164</v>
      </c>
      <c r="G43" s="6">
        <v>8107831883.25</v>
      </c>
      <c r="H43" s="7">
        <v>604785869.545</v>
      </c>
      <c r="I43" s="6">
        <v>962352014.085</v>
      </c>
      <c r="J43" s="16">
        <v>-357566144.54</v>
      </c>
      <c r="K43" s="12"/>
    </row>
    <row r="44" spans="1:11" ht="12.75" customHeight="1">
      <c r="A44" s="19"/>
      <c r="B44" s="2" t="s">
        <v>33</v>
      </c>
      <c r="C44" s="2" t="s">
        <v>14</v>
      </c>
      <c r="D44" s="3">
        <v>289665254</v>
      </c>
      <c r="E44" s="3">
        <v>39356850</v>
      </c>
      <c r="F44" s="3">
        <v>15094166</v>
      </c>
      <c r="G44" s="3">
        <v>54167401.75</v>
      </c>
      <c r="H44" s="4">
        <v>7359729.08</v>
      </c>
      <c r="I44" s="3">
        <v>2820336.805</v>
      </c>
      <c r="J44" s="13">
        <v>677310.26</v>
      </c>
      <c r="K44" s="12"/>
    </row>
    <row r="45" spans="1:11" ht="12.75" customHeight="1">
      <c r="A45" s="19"/>
      <c r="B45" s="5" t="s">
        <v>33</v>
      </c>
      <c r="C45" s="5" t="s">
        <v>15</v>
      </c>
      <c r="D45" s="6">
        <v>3104914161</v>
      </c>
      <c r="E45" s="6">
        <v>340775315</v>
      </c>
      <c r="F45" s="6">
        <v>88841393</v>
      </c>
      <c r="G45" s="6">
        <v>2903094740.535</v>
      </c>
      <c r="H45" s="7">
        <v>318624919.525</v>
      </c>
      <c r="I45" s="6">
        <v>83066702.455</v>
      </c>
      <c r="J45" s="14">
        <v>131660535.545</v>
      </c>
      <c r="K45" s="12"/>
    </row>
    <row r="46" spans="1:11" ht="12.75" customHeight="1">
      <c r="A46" s="19"/>
      <c r="B46" s="2" t="s">
        <v>34</v>
      </c>
      <c r="C46" s="2" t="s">
        <v>14</v>
      </c>
      <c r="D46" s="3">
        <v>223863458</v>
      </c>
      <c r="E46" s="3">
        <v>24212738</v>
      </c>
      <c r="F46" s="3">
        <v>26911740</v>
      </c>
      <c r="G46" s="3">
        <v>41862467.02</v>
      </c>
      <c r="H46" s="4">
        <v>4527782.38</v>
      </c>
      <c r="I46" s="3">
        <v>4134223.115</v>
      </c>
      <c r="J46" s="13">
        <v>22242.715</v>
      </c>
      <c r="K46" s="12"/>
    </row>
    <row r="47" spans="1:11" ht="12.75" customHeight="1">
      <c r="A47" s="19"/>
      <c r="B47" s="5" t="s">
        <v>34</v>
      </c>
      <c r="C47" s="5" t="s">
        <v>15</v>
      </c>
      <c r="D47" s="6">
        <v>992599314</v>
      </c>
      <c r="E47" s="6">
        <v>95193185</v>
      </c>
      <c r="F47" s="6">
        <v>39181035</v>
      </c>
      <c r="G47" s="6">
        <v>928080358.59</v>
      </c>
      <c r="H47" s="7">
        <v>89005627.975</v>
      </c>
      <c r="I47" s="6">
        <v>35765675.165</v>
      </c>
      <c r="J47" s="14">
        <v>33717092.035</v>
      </c>
      <c r="K47" s="12"/>
    </row>
    <row r="48" spans="1:11" ht="12.75" customHeight="1">
      <c r="A48" s="19"/>
      <c r="B48" s="2" t="s">
        <v>35</v>
      </c>
      <c r="C48" s="2" t="s">
        <v>14</v>
      </c>
      <c r="D48" s="3">
        <v>66379916</v>
      </c>
      <c r="E48" s="3">
        <v>11149814</v>
      </c>
      <c r="F48" s="3">
        <v>7157235</v>
      </c>
      <c r="G48" s="3">
        <v>12413043.17</v>
      </c>
      <c r="H48" s="4">
        <v>2085013.535</v>
      </c>
      <c r="I48" s="3">
        <v>1335381.025</v>
      </c>
      <c r="J48" s="13">
        <v>149351.29</v>
      </c>
      <c r="K48" s="12"/>
    </row>
    <row r="49" spans="1:11" ht="12.75" customHeight="1">
      <c r="A49" s="19"/>
      <c r="B49" s="5" t="s">
        <v>35</v>
      </c>
      <c r="C49" s="5" t="s">
        <v>15</v>
      </c>
      <c r="D49" s="6">
        <v>1072761327</v>
      </c>
      <c r="E49" s="6">
        <v>150820876</v>
      </c>
      <c r="F49" s="6">
        <v>72821059</v>
      </c>
      <c r="G49" s="6">
        <v>1003031840.745</v>
      </c>
      <c r="H49" s="7">
        <v>141017519.06</v>
      </c>
      <c r="I49" s="6">
        <v>68059179.21</v>
      </c>
      <c r="J49" s="14">
        <v>56388698.08</v>
      </c>
      <c r="K49" s="12"/>
    </row>
    <row r="50" spans="1:11" ht="12.75" customHeight="1">
      <c r="A50" s="19"/>
      <c r="B50" s="2" t="s">
        <v>36</v>
      </c>
      <c r="C50" s="2" t="s">
        <v>14</v>
      </c>
      <c r="D50" s="3">
        <v>758912641</v>
      </c>
      <c r="E50" s="3">
        <v>70699121</v>
      </c>
      <c r="F50" s="3">
        <v>69097835</v>
      </c>
      <c r="G50" s="3">
        <v>141916662.745</v>
      </c>
      <c r="H50" s="4">
        <v>13220737.31</v>
      </c>
      <c r="I50" s="3">
        <v>11488815.305</v>
      </c>
      <c r="J50" s="13">
        <v>268300.12</v>
      </c>
      <c r="K50" s="12"/>
    </row>
    <row r="51" spans="1:11" ht="12.75" customHeight="1">
      <c r="A51" s="19"/>
      <c r="B51" s="5" t="s">
        <v>36</v>
      </c>
      <c r="C51" s="5" t="s">
        <v>15</v>
      </c>
      <c r="D51" s="6">
        <v>1108199275</v>
      </c>
      <c r="E51" s="6">
        <v>111678776</v>
      </c>
      <c r="F51" s="6">
        <v>37683699</v>
      </c>
      <c r="G51" s="6">
        <v>1036166322.125</v>
      </c>
      <c r="H51" s="7">
        <v>104419655.56</v>
      </c>
      <c r="I51" s="6">
        <v>35234258.565</v>
      </c>
      <c r="J51" s="14">
        <v>42532125.24</v>
      </c>
      <c r="K51" s="12"/>
    </row>
    <row r="52" spans="1:11" ht="12.75" customHeight="1">
      <c r="A52" s="19"/>
      <c r="B52" s="2" t="s">
        <v>37</v>
      </c>
      <c r="C52" s="2" t="s">
        <v>14</v>
      </c>
      <c r="D52" s="3">
        <v>677416076</v>
      </c>
      <c r="E52" s="3">
        <v>118478495</v>
      </c>
      <c r="F52" s="3">
        <v>121605386</v>
      </c>
      <c r="G52" s="3">
        <v>126676806.96</v>
      </c>
      <c r="H52" s="4">
        <v>22155479.5</v>
      </c>
      <c r="I52" s="3">
        <v>20761344.945</v>
      </c>
      <c r="J52" s="13">
        <v>188248.225</v>
      </c>
      <c r="K52" s="12"/>
    </row>
    <row r="53" spans="1:11" ht="12.75" customHeight="1">
      <c r="A53" s="19"/>
      <c r="B53" s="5" t="s">
        <v>37</v>
      </c>
      <c r="C53" s="5" t="s">
        <v>15</v>
      </c>
      <c r="D53" s="6">
        <v>4873911645</v>
      </c>
      <c r="E53" s="6">
        <v>796670372</v>
      </c>
      <c r="F53" s="6">
        <v>461199497</v>
      </c>
      <c r="G53" s="6">
        <v>4557107388.075</v>
      </c>
      <c r="H53" s="7">
        <v>744886797.82</v>
      </c>
      <c r="I53" s="6">
        <v>431106008.575</v>
      </c>
      <c r="J53" s="14">
        <v>272079779.895</v>
      </c>
      <c r="K53" s="12"/>
    </row>
    <row r="54" spans="1:11" ht="12.75" customHeight="1">
      <c r="A54" s="19"/>
      <c r="B54" s="2" t="s">
        <v>38</v>
      </c>
      <c r="C54" s="2" t="s">
        <v>14</v>
      </c>
      <c r="D54" s="3">
        <v>383517616</v>
      </c>
      <c r="E54" s="3">
        <v>40216019</v>
      </c>
      <c r="F54" s="3">
        <v>38984937</v>
      </c>
      <c r="G54" s="3">
        <v>71717794.005</v>
      </c>
      <c r="H54" s="4">
        <v>7520392.935</v>
      </c>
      <c r="I54" s="3">
        <v>6921975.17</v>
      </c>
      <c r="J54" s="13">
        <v>100549.9</v>
      </c>
      <c r="K54" s="12"/>
    </row>
    <row r="55" spans="1:11" ht="12.75" customHeight="1">
      <c r="A55" s="19"/>
      <c r="B55" s="5" t="s">
        <v>38</v>
      </c>
      <c r="C55" s="5" t="s">
        <v>15</v>
      </c>
      <c r="D55" s="6">
        <v>7464480338</v>
      </c>
      <c r="E55" s="6">
        <v>536780787</v>
      </c>
      <c r="F55" s="6">
        <v>470355708</v>
      </c>
      <c r="G55" s="6">
        <v>6979289116.03</v>
      </c>
      <c r="H55" s="7">
        <v>501890035.845</v>
      </c>
      <c r="I55" s="6">
        <v>430716142.56</v>
      </c>
      <c r="J55" s="14">
        <v>49234946.695</v>
      </c>
      <c r="K55" s="12"/>
    </row>
    <row r="56" spans="1:11" ht="12.75" customHeight="1">
      <c r="A56" s="19"/>
      <c r="B56" s="2" t="s">
        <v>39</v>
      </c>
      <c r="C56" s="2" t="s">
        <v>14</v>
      </c>
      <c r="D56" s="3">
        <v>5718508</v>
      </c>
      <c r="E56" s="3">
        <v>491537</v>
      </c>
      <c r="F56" s="3">
        <v>646356</v>
      </c>
      <c r="G56" s="3">
        <v>1069361.37</v>
      </c>
      <c r="H56" s="4">
        <v>91917.045</v>
      </c>
      <c r="I56" s="3">
        <v>77373.12</v>
      </c>
      <c r="J56" s="15">
        <v>-1087.405</v>
      </c>
      <c r="K56" s="12"/>
    </row>
    <row r="57" spans="1:11" ht="12.75" customHeight="1">
      <c r="A57" s="19"/>
      <c r="B57" s="5" t="s">
        <v>39</v>
      </c>
      <c r="C57" s="5" t="s">
        <v>15</v>
      </c>
      <c r="D57" s="6">
        <v>79127594</v>
      </c>
      <c r="E57" s="6">
        <v>6698554</v>
      </c>
      <c r="F57" s="6">
        <v>1896957</v>
      </c>
      <c r="G57" s="6">
        <v>73984300.39</v>
      </c>
      <c r="H57" s="7">
        <v>6263147.99</v>
      </c>
      <c r="I57" s="6">
        <v>1773654.795</v>
      </c>
      <c r="J57" s="14">
        <v>2578934.765</v>
      </c>
      <c r="K57" s="12"/>
    </row>
    <row r="58" spans="1:11" ht="12.75" customHeight="1">
      <c r="A58" s="19"/>
      <c r="B58" s="2" t="s">
        <v>40</v>
      </c>
      <c r="C58" s="2" t="s">
        <v>14</v>
      </c>
      <c r="D58" s="3">
        <v>78268552</v>
      </c>
      <c r="E58" s="3">
        <v>17717385</v>
      </c>
      <c r="F58" s="3">
        <v>24061211</v>
      </c>
      <c r="G58" s="3">
        <v>14636218.85</v>
      </c>
      <c r="H58" s="4">
        <v>3313150.06</v>
      </c>
      <c r="I58" s="3">
        <v>3141124.085</v>
      </c>
      <c r="J58" s="15">
        <v>-58818.045</v>
      </c>
      <c r="K58" s="12"/>
    </row>
    <row r="59" spans="1:11" ht="12.75" customHeight="1">
      <c r="A59" s="19"/>
      <c r="B59" s="5" t="s">
        <v>40</v>
      </c>
      <c r="C59" s="5" t="s">
        <v>15</v>
      </c>
      <c r="D59" s="6">
        <v>127959838</v>
      </c>
      <c r="E59" s="6">
        <v>11248375</v>
      </c>
      <c r="F59" s="6">
        <v>8768842</v>
      </c>
      <c r="G59" s="6">
        <v>119642448.53</v>
      </c>
      <c r="H59" s="7">
        <v>10517230.625</v>
      </c>
      <c r="I59" s="6">
        <v>7753012.52</v>
      </c>
      <c r="J59" s="14">
        <v>1831430.315</v>
      </c>
      <c r="K59" s="12"/>
    </row>
    <row r="60" spans="1:11" ht="12.75" customHeight="1">
      <c r="A60" s="19"/>
      <c r="B60" s="2" t="s">
        <v>41</v>
      </c>
      <c r="C60" s="2" t="s">
        <v>14</v>
      </c>
      <c r="D60" s="3">
        <v>16280901</v>
      </c>
      <c r="E60" s="3">
        <v>3750951</v>
      </c>
      <c r="F60" s="3">
        <v>11793575</v>
      </c>
      <c r="G60" s="3">
        <v>3044528.3</v>
      </c>
      <c r="H60" s="4">
        <v>701427.65</v>
      </c>
      <c r="I60" s="3">
        <v>776682.995</v>
      </c>
      <c r="J60" s="15">
        <v>-75255.345</v>
      </c>
      <c r="K60" s="12"/>
    </row>
    <row r="61" spans="1:11" ht="12.75" customHeight="1">
      <c r="A61" s="19"/>
      <c r="B61" s="5" t="s">
        <v>41</v>
      </c>
      <c r="C61" s="5" t="s">
        <v>15</v>
      </c>
      <c r="D61" s="6">
        <v>42598987</v>
      </c>
      <c r="E61" s="6">
        <v>4160555</v>
      </c>
      <c r="F61" s="6">
        <v>6452778</v>
      </c>
      <c r="G61" s="6">
        <v>39706444.91</v>
      </c>
      <c r="H61" s="7">
        <v>3858488.81</v>
      </c>
      <c r="I61" s="6">
        <v>3494047.315</v>
      </c>
      <c r="J61" s="16">
        <v>-172306.475</v>
      </c>
      <c r="K61" s="12"/>
    </row>
    <row r="62" spans="1:11" ht="12.75" customHeight="1">
      <c r="A62" s="19"/>
      <c r="B62" s="2" t="s">
        <v>42</v>
      </c>
      <c r="C62" s="2" t="s">
        <v>14</v>
      </c>
      <c r="D62" s="3">
        <v>171271082</v>
      </c>
      <c r="E62" s="3">
        <v>19281711</v>
      </c>
      <c r="F62" s="3">
        <v>17021617</v>
      </c>
      <c r="G62" s="3">
        <v>32027692.895</v>
      </c>
      <c r="H62" s="4">
        <v>3605678.835</v>
      </c>
      <c r="I62" s="3">
        <v>2736629.995</v>
      </c>
      <c r="J62" s="13">
        <v>170418.71</v>
      </c>
      <c r="K62" s="12"/>
    </row>
    <row r="63" spans="1:11" ht="12.75" customHeight="1">
      <c r="A63" s="19"/>
      <c r="B63" s="5" t="s">
        <v>42</v>
      </c>
      <c r="C63" s="5" t="s">
        <v>15</v>
      </c>
      <c r="D63" s="6">
        <v>382808312</v>
      </c>
      <c r="E63" s="6">
        <v>25721023</v>
      </c>
      <c r="F63" s="6">
        <v>23898533</v>
      </c>
      <c r="G63" s="6">
        <v>357925771.72</v>
      </c>
      <c r="H63" s="7">
        <v>24049156.505</v>
      </c>
      <c r="I63" s="6">
        <v>21357052.145</v>
      </c>
      <c r="J63" s="14">
        <v>2536270.715</v>
      </c>
      <c r="K63" s="12"/>
    </row>
    <row r="64" spans="1:11" ht="12.75" customHeight="1">
      <c r="A64" s="19"/>
      <c r="B64" s="2" t="s">
        <v>43</v>
      </c>
      <c r="C64" s="2" t="s">
        <v>14</v>
      </c>
      <c r="D64" s="3">
        <v>139077038</v>
      </c>
      <c r="E64" s="3">
        <v>13509413</v>
      </c>
      <c r="F64" s="3">
        <v>9872660</v>
      </c>
      <c r="G64" s="3">
        <v>26007407.415</v>
      </c>
      <c r="H64" s="4">
        <v>2526261.54</v>
      </c>
      <c r="I64" s="3">
        <v>1788468.935</v>
      </c>
      <c r="J64" s="13">
        <v>140466.92</v>
      </c>
      <c r="K64" s="12"/>
    </row>
    <row r="65" spans="1:11" ht="12.75" customHeight="1">
      <c r="A65" s="19"/>
      <c r="B65" s="5" t="s">
        <v>43</v>
      </c>
      <c r="C65" s="5" t="s">
        <v>15</v>
      </c>
      <c r="D65" s="6">
        <v>3365868302</v>
      </c>
      <c r="E65" s="6">
        <v>255505785</v>
      </c>
      <c r="F65" s="6">
        <v>125612792</v>
      </c>
      <c r="G65" s="6">
        <v>3146965529.29</v>
      </c>
      <c r="H65" s="7">
        <v>238887096.635</v>
      </c>
      <c r="I65" s="6">
        <v>117447693.11</v>
      </c>
      <c r="J65" s="14">
        <v>90894556.115</v>
      </c>
      <c r="K65" s="12"/>
    </row>
    <row r="66" spans="1:11" ht="12.75" customHeight="1">
      <c r="A66" s="19"/>
      <c r="B66" s="2" t="s">
        <v>44</v>
      </c>
      <c r="C66" s="2" t="s">
        <v>14</v>
      </c>
      <c r="D66" s="3">
        <v>453650264</v>
      </c>
      <c r="E66" s="3">
        <v>108095998</v>
      </c>
      <c r="F66" s="3">
        <v>210103866</v>
      </c>
      <c r="G66" s="3">
        <v>84832598.62</v>
      </c>
      <c r="H66" s="4">
        <v>20213952</v>
      </c>
      <c r="I66" s="3">
        <v>21509791.875</v>
      </c>
      <c r="J66" s="15">
        <v>-1295839.875</v>
      </c>
      <c r="K66" s="12"/>
    </row>
    <row r="67" spans="1:11" ht="12.75" customHeight="1">
      <c r="A67" s="19"/>
      <c r="B67" s="5" t="s">
        <v>44</v>
      </c>
      <c r="C67" s="5" t="s">
        <v>15</v>
      </c>
      <c r="D67" s="6">
        <v>554544489</v>
      </c>
      <c r="E67" s="6">
        <v>92335339</v>
      </c>
      <c r="F67" s="6">
        <v>170148989</v>
      </c>
      <c r="G67" s="6">
        <v>515763928.625</v>
      </c>
      <c r="H67" s="7">
        <v>85846288.22</v>
      </c>
      <c r="I67" s="6">
        <v>108857123.485</v>
      </c>
      <c r="J67" s="16">
        <v>-23294696.59</v>
      </c>
      <c r="K67" s="12"/>
    </row>
    <row r="68" spans="1:11" ht="12.75" customHeight="1">
      <c r="A68" s="19"/>
      <c r="B68" s="2" t="s">
        <v>45</v>
      </c>
      <c r="C68" s="2" t="s">
        <v>14</v>
      </c>
      <c r="D68" s="3">
        <v>121933665</v>
      </c>
      <c r="E68" s="3">
        <v>11606380</v>
      </c>
      <c r="F68" s="3">
        <v>24894335</v>
      </c>
      <c r="G68" s="3">
        <v>22801594.42</v>
      </c>
      <c r="H68" s="4">
        <v>2170392.125</v>
      </c>
      <c r="I68" s="3">
        <v>2312527.085</v>
      </c>
      <c r="J68" s="15">
        <v>-151930.02</v>
      </c>
      <c r="K68" s="12"/>
    </row>
    <row r="69" spans="1:11" ht="12.75" customHeight="1">
      <c r="A69" s="19"/>
      <c r="B69" s="5" t="s">
        <v>45</v>
      </c>
      <c r="C69" s="5" t="s">
        <v>15</v>
      </c>
      <c r="D69" s="6">
        <v>509206044</v>
      </c>
      <c r="E69" s="6">
        <v>23299568</v>
      </c>
      <c r="F69" s="6">
        <v>16477894</v>
      </c>
      <c r="G69" s="6">
        <v>476107651.14</v>
      </c>
      <c r="H69" s="7">
        <v>21785096.08</v>
      </c>
      <c r="I69" s="6">
        <v>14865463.085</v>
      </c>
      <c r="J69" s="14">
        <v>5938931.13</v>
      </c>
      <c r="K69" s="12"/>
    </row>
    <row r="70" spans="1:11" ht="12.75" customHeight="1">
      <c r="A70" s="19"/>
      <c r="B70" s="2" t="s">
        <v>46</v>
      </c>
      <c r="C70" s="2" t="s">
        <v>14</v>
      </c>
      <c r="D70" s="3">
        <v>65100382</v>
      </c>
      <c r="E70" s="3">
        <v>10390564</v>
      </c>
      <c r="F70" s="3">
        <v>7157967</v>
      </c>
      <c r="G70" s="3">
        <v>12173770.125</v>
      </c>
      <c r="H70" s="4">
        <v>1943035.655</v>
      </c>
      <c r="I70" s="3">
        <v>1310505.35</v>
      </c>
      <c r="J70" s="13">
        <v>128696.205</v>
      </c>
      <c r="K70" s="12"/>
    </row>
    <row r="71" spans="1:11" ht="12.75" customHeight="1">
      <c r="A71" s="19"/>
      <c r="B71" s="5" t="s">
        <v>46</v>
      </c>
      <c r="C71" s="5" t="s">
        <v>15</v>
      </c>
      <c r="D71" s="6">
        <v>446331452</v>
      </c>
      <c r="E71" s="6">
        <v>52988940</v>
      </c>
      <c r="F71" s="6">
        <v>18460658</v>
      </c>
      <c r="G71" s="6">
        <v>417319907.62</v>
      </c>
      <c r="H71" s="7">
        <v>49544658.9</v>
      </c>
      <c r="I71" s="6">
        <v>17187961.01</v>
      </c>
      <c r="J71" s="14">
        <v>19234411.405</v>
      </c>
      <c r="K71" s="12"/>
    </row>
    <row r="72" spans="1:11" ht="12.75" customHeight="1">
      <c r="A72" s="19"/>
      <c r="B72" s="2" t="s">
        <v>47</v>
      </c>
      <c r="C72" s="2" t="s">
        <v>14</v>
      </c>
      <c r="D72" s="3">
        <v>106491082</v>
      </c>
      <c r="E72" s="3">
        <v>18059571</v>
      </c>
      <c r="F72" s="3">
        <v>23565337</v>
      </c>
      <c r="G72" s="3">
        <v>19913831.025</v>
      </c>
      <c r="H72" s="4">
        <v>3377141.46</v>
      </c>
      <c r="I72" s="3">
        <v>3238843.74</v>
      </c>
      <c r="J72" s="15">
        <v>-46451.735</v>
      </c>
      <c r="K72" s="12"/>
    </row>
    <row r="73" spans="1:11" ht="12.75" customHeight="1">
      <c r="A73" s="19"/>
      <c r="B73" s="5" t="s">
        <v>47</v>
      </c>
      <c r="C73" s="5" t="s">
        <v>15</v>
      </c>
      <c r="D73" s="6">
        <v>371943347</v>
      </c>
      <c r="E73" s="6">
        <v>48676977</v>
      </c>
      <c r="F73" s="6">
        <v>18845753</v>
      </c>
      <c r="G73" s="6">
        <v>347767029.445</v>
      </c>
      <c r="H73" s="7">
        <v>45512973.495</v>
      </c>
      <c r="I73" s="6">
        <v>17619765.515</v>
      </c>
      <c r="J73" s="14">
        <v>18503887.49</v>
      </c>
      <c r="K73" s="12"/>
    </row>
    <row r="74" spans="1:11" ht="12.75" customHeight="1">
      <c r="A74" s="19"/>
      <c r="B74" s="2" t="s">
        <v>48</v>
      </c>
      <c r="C74" s="2" t="s">
        <v>14</v>
      </c>
      <c r="D74" s="3">
        <v>276553179</v>
      </c>
      <c r="E74" s="3">
        <v>42564318</v>
      </c>
      <c r="F74" s="3">
        <v>16331543</v>
      </c>
      <c r="G74" s="3">
        <v>51715444.66</v>
      </c>
      <c r="H74" s="4">
        <v>7959527.84</v>
      </c>
      <c r="I74" s="3">
        <v>3052789.96</v>
      </c>
      <c r="J74" s="13">
        <v>804188.825</v>
      </c>
      <c r="K74" s="12"/>
    </row>
    <row r="75" spans="1:11" ht="12.75" customHeight="1">
      <c r="A75" s="19"/>
      <c r="B75" s="5" t="s">
        <v>48</v>
      </c>
      <c r="C75" s="5" t="s">
        <v>15</v>
      </c>
      <c r="D75" s="6">
        <v>4582989059</v>
      </c>
      <c r="E75" s="6">
        <v>675017844</v>
      </c>
      <c r="F75" s="6">
        <v>164169637</v>
      </c>
      <c r="G75" s="6">
        <v>4285094770.165</v>
      </c>
      <c r="H75" s="7">
        <v>631141684.14</v>
      </c>
      <c r="I75" s="6">
        <v>153498610.595</v>
      </c>
      <c r="J75" s="14">
        <v>261349213.125</v>
      </c>
      <c r="K75" s="12"/>
    </row>
    <row r="76" spans="1:11" ht="12.75" customHeight="1">
      <c r="A76" s="19"/>
      <c r="B76" s="2" t="s">
        <v>49</v>
      </c>
      <c r="C76" s="2" t="s">
        <v>14</v>
      </c>
      <c r="D76" s="3">
        <v>203132368</v>
      </c>
      <c r="E76" s="3">
        <v>27880123</v>
      </c>
      <c r="F76" s="3">
        <v>27297493</v>
      </c>
      <c r="G76" s="3">
        <v>37985752.255</v>
      </c>
      <c r="H76" s="4">
        <v>5213582.44</v>
      </c>
      <c r="I76" s="3">
        <v>4405385.27</v>
      </c>
      <c r="J76" s="13">
        <v>96956.695</v>
      </c>
      <c r="K76" s="12"/>
    </row>
    <row r="77" spans="1:11" ht="12.75" customHeight="1">
      <c r="A77" s="19"/>
      <c r="B77" s="5" t="s">
        <v>49</v>
      </c>
      <c r="C77" s="5" t="s">
        <v>15</v>
      </c>
      <c r="D77" s="6">
        <v>785285574</v>
      </c>
      <c r="E77" s="6">
        <v>74925870</v>
      </c>
      <c r="F77" s="6">
        <v>21284943</v>
      </c>
      <c r="G77" s="6">
        <v>734242011.69</v>
      </c>
      <c r="H77" s="7">
        <v>70055688.45</v>
      </c>
      <c r="I77" s="6">
        <v>19862209.675</v>
      </c>
      <c r="J77" s="14">
        <v>28730650.08</v>
      </c>
      <c r="K77" s="12"/>
    </row>
    <row r="78" spans="1:11" ht="12.75" customHeight="1">
      <c r="A78" s="19"/>
      <c r="B78" s="2" t="s">
        <v>50</v>
      </c>
      <c r="C78" s="2" t="s">
        <v>14</v>
      </c>
      <c r="D78" s="3">
        <v>2524736813</v>
      </c>
      <c r="E78" s="3">
        <v>612930147</v>
      </c>
      <c r="F78" s="3">
        <v>731372410</v>
      </c>
      <c r="G78" s="3">
        <v>472125784.405</v>
      </c>
      <c r="H78" s="4">
        <v>114617938.05</v>
      </c>
      <c r="I78" s="3">
        <v>114679119.775</v>
      </c>
      <c r="J78" s="15">
        <v>-1393138.78</v>
      </c>
      <c r="K78" s="12"/>
    </row>
    <row r="79" spans="1:11" ht="12.75" customHeight="1">
      <c r="A79" s="19"/>
      <c r="B79" s="5" t="s">
        <v>50</v>
      </c>
      <c r="C79" s="5" t="s">
        <v>15</v>
      </c>
      <c r="D79" s="6">
        <v>2221551587</v>
      </c>
      <c r="E79" s="6">
        <v>368529261</v>
      </c>
      <c r="F79" s="6">
        <v>353038293</v>
      </c>
      <c r="G79" s="6">
        <v>1869091318.38</v>
      </c>
      <c r="H79" s="7">
        <v>315035587.295</v>
      </c>
      <c r="I79" s="6">
        <v>287000711.855</v>
      </c>
      <c r="J79" s="14">
        <v>23785018.07</v>
      </c>
      <c r="K79" s="12"/>
    </row>
    <row r="80" spans="1:11" ht="12.75" customHeight="1">
      <c r="A80" s="19"/>
      <c r="B80" s="2" t="s">
        <v>51</v>
      </c>
      <c r="C80" s="2" t="s">
        <v>14</v>
      </c>
      <c r="D80" s="3">
        <v>11265826</v>
      </c>
      <c r="E80" s="3">
        <v>1004421</v>
      </c>
      <c r="F80" s="3">
        <v>1593971</v>
      </c>
      <c r="G80" s="3">
        <v>2106710.21</v>
      </c>
      <c r="H80" s="4">
        <v>187826.54</v>
      </c>
      <c r="I80" s="3">
        <v>144725.845</v>
      </c>
      <c r="J80" s="15">
        <v>-2623.61</v>
      </c>
      <c r="K80" s="12"/>
    </row>
    <row r="81" spans="1:11" ht="12.75" customHeight="1">
      <c r="A81" s="19"/>
      <c r="B81" s="5" t="s">
        <v>51</v>
      </c>
      <c r="C81" s="5" t="s">
        <v>15</v>
      </c>
      <c r="D81" s="6">
        <v>26792142</v>
      </c>
      <c r="E81" s="6">
        <v>3029168</v>
      </c>
      <c r="F81" s="6">
        <v>1232494</v>
      </c>
      <c r="G81" s="6">
        <v>25050652.77</v>
      </c>
      <c r="H81" s="7">
        <v>2832272.08</v>
      </c>
      <c r="I81" s="6">
        <v>1148849.46</v>
      </c>
      <c r="J81" s="14">
        <v>1116435.815</v>
      </c>
      <c r="K81" s="12"/>
    </row>
    <row r="82" spans="1:11" ht="12.75" customHeight="1">
      <c r="A82" s="19"/>
      <c r="B82" s="2" t="s">
        <v>52</v>
      </c>
      <c r="C82" s="2" t="s">
        <v>14</v>
      </c>
      <c r="D82" s="3">
        <v>161146513</v>
      </c>
      <c r="E82" s="3">
        <v>19286871</v>
      </c>
      <c r="F82" s="3">
        <v>13581974</v>
      </c>
      <c r="G82" s="3">
        <v>30134399.24</v>
      </c>
      <c r="H82" s="4">
        <v>3606644.69</v>
      </c>
      <c r="I82" s="3">
        <v>2485215.04</v>
      </c>
      <c r="J82" s="13">
        <v>220584.265</v>
      </c>
      <c r="K82" s="12"/>
    </row>
    <row r="83" spans="1:11" ht="12.75" customHeight="1">
      <c r="A83" s="19"/>
      <c r="B83" s="5" t="s">
        <v>52</v>
      </c>
      <c r="C83" s="5" t="s">
        <v>15</v>
      </c>
      <c r="D83" s="6">
        <v>419289924</v>
      </c>
      <c r="E83" s="6">
        <v>45283574</v>
      </c>
      <c r="F83" s="6">
        <v>13215038</v>
      </c>
      <c r="G83" s="6">
        <v>392036078.94</v>
      </c>
      <c r="H83" s="7">
        <v>42340141.69</v>
      </c>
      <c r="I83" s="6">
        <v>12354245.695</v>
      </c>
      <c r="J83" s="14">
        <v>17323256.445</v>
      </c>
      <c r="K83" s="12"/>
    </row>
    <row r="84" spans="1:11" ht="12.75" customHeight="1">
      <c r="A84" s="19"/>
      <c r="B84" s="2" t="s">
        <v>53</v>
      </c>
      <c r="C84" s="2" t="s">
        <v>14</v>
      </c>
      <c r="D84" s="3">
        <v>322998375</v>
      </c>
      <c r="E84" s="3">
        <v>22584559</v>
      </c>
      <c r="F84" s="3">
        <v>30574833</v>
      </c>
      <c r="G84" s="3">
        <v>60400696.125</v>
      </c>
      <c r="H84" s="4">
        <v>4223310.85</v>
      </c>
      <c r="I84" s="3">
        <v>3938462.165</v>
      </c>
      <c r="J84" s="15">
        <v>-58754.465</v>
      </c>
      <c r="K84" s="12"/>
    </row>
    <row r="85" spans="1:11" ht="12.75" customHeight="1">
      <c r="A85" s="19"/>
      <c r="B85" s="5" t="s">
        <v>53</v>
      </c>
      <c r="C85" s="5" t="s">
        <v>15</v>
      </c>
      <c r="D85" s="6">
        <v>2175167674</v>
      </c>
      <c r="E85" s="6">
        <v>110330597</v>
      </c>
      <c r="F85" s="6">
        <v>137669936</v>
      </c>
      <c r="G85" s="6">
        <v>2033781775.19</v>
      </c>
      <c r="H85" s="7">
        <v>103159108.195</v>
      </c>
      <c r="I85" s="6">
        <v>106075292.785</v>
      </c>
      <c r="J85" s="16">
        <v>-3652408.265</v>
      </c>
      <c r="K85" s="12"/>
    </row>
    <row r="86" spans="1:11" ht="12.75" customHeight="1">
      <c r="A86" s="19"/>
      <c r="B86" s="2" t="s">
        <v>54</v>
      </c>
      <c r="C86" s="2" t="s">
        <v>14</v>
      </c>
      <c r="D86" s="3">
        <v>188931255</v>
      </c>
      <c r="E86" s="3">
        <v>22778735</v>
      </c>
      <c r="F86" s="3">
        <v>32994863</v>
      </c>
      <c r="G86" s="3">
        <v>35330144.685</v>
      </c>
      <c r="H86" s="4">
        <v>4259623.445</v>
      </c>
      <c r="I86" s="3">
        <v>4393369.585</v>
      </c>
      <c r="J86" s="15">
        <v>-140576.315</v>
      </c>
      <c r="K86" s="12"/>
    </row>
    <row r="87" spans="1:11" ht="12.75" customHeight="1">
      <c r="A87" s="19"/>
      <c r="B87" s="5" t="s">
        <v>54</v>
      </c>
      <c r="C87" s="5" t="s">
        <v>15</v>
      </c>
      <c r="D87" s="6">
        <v>2442831046</v>
      </c>
      <c r="E87" s="6">
        <v>231248726</v>
      </c>
      <c r="F87" s="6">
        <v>250849830</v>
      </c>
      <c r="G87" s="6">
        <v>2284047028.01</v>
      </c>
      <c r="H87" s="7">
        <v>216217558.81</v>
      </c>
      <c r="I87" s="6">
        <v>218351130.635</v>
      </c>
      <c r="J87" s="16">
        <v>-2434862.485</v>
      </c>
      <c r="K87" s="12"/>
    </row>
    <row r="88" spans="1:11" ht="12.75" customHeight="1">
      <c r="A88" s="19"/>
      <c r="B88" s="2" t="s">
        <v>55</v>
      </c>
      <c r="C88" s="2" t="s">
        <v>14</v>
      </c>
      <c r="D88" s="3">
        <v>1143334</v>
      </c>
      <c r="E88" s="3">
        <v>178958</v>
      </c>
      <c r="F88" s="3">
        <v>335169</v>
      </c>
      <c r="G88" s="3">
        <v>213803.645</v>
      </c>
      <c r="H88" s="4">
        <v>33465.52</v>
      </c>
      <c r="I88" s="3">
        <v>35507.56</v>
      </c>
      <c r="J88" s="15">
        <v>-2042.04</v>
      </c>
      <c r="K88" s="12"/>
    </row>
    <row r="89" spans="1:11" ht="12.75" customHeight="1">
      <c r="A89" s="19"/>
      <c r="B89" s="5" t="s">
        <v>55</v>
      </c>
      <c r="C89" s="5" t="s">
        <v>15</v>
      </c>
      <c r="D89" s="6">
        <v>19150349</v>
      </c>
      <c r="E89" s="6">
        <v>2213274</v>
      </c>
      <c r="F89" s="6">
        <v>918616</v>
      </c>
      <c r="G89" s="6">
        <v>17905576.315</v>
      </c>
      <c r="H89" s="7">
        <v>2069411.19</v>
      </c>
      <c r="I89" s="6">
        <v>857527.77</v>
      </c>
      <c r="J89" s="14">
        <v>797811.19</v>
      </c>
      <c r="K89" s="12"/>
    </row>
    <row r="90" spans="1:11" ht="12.75" customHeight="1">
      <c r="A90" s="19"/>
      <c r="B90" s="2" t="s">
        <v>56</v>
      </c>
      <c r="C90" s="2" t="s">
        <v>14</v>
      </c>
      <c r="D90" s="3">
        <v>25837742</v>
      </c>
      <c r="E90" s="3">
        <v>4643029</v>
      </c>
      <c r="F90" s="3">
        <v>2677171</v>
      </c>
      <c r="G90" s="3">
        <v>4831657.38</v>
      </c>
      <c r="H90" s="4">
        <v>868247.545</v>
      </c>
      <c r="I90" s="3">
        <v>497536.875</v>
      </c>
      <c r="J90" s="13">
        <v>66658.955</v>
      </c>
      <c r="K90" s="12"/>
    </row>
    <row r="91" spans="1:11" ht="12.75" customHeight="1">
      <c r="A91" s="19"/>
      <c r="B91" s="5" t="s">
        <v>56</v>
      </c>
      <c r="C91" s="5" t="s">
        <v>15</v>
      </c>
      <c r="D91" s="6">
        <v>103694401</v>
      </c>
      <c r="E91" s="6">
        <v>13460181</v>
      </c>
      <c r="F91" s="6">
        <v>10086888</v>
      </c>
      <c r="G91" s="6">
        <v>96954264.935</v>
      </c>
      <c r="H91" s="7">
        <v>12585269.235</v>
      </c>
      <c r="I91" s="6">
        <v>8973586.765</v>
      </c>
      <c r="J91" s="14">
        <v>2181893.56</v>
      </c>
      <c r="K91" s="12"/>
    </row>
    <row r="92" spans="1:11" ht="12.75" customHeight="1">
      <c r="A92" s="19"/>
      <c r="B92" s="2" t="s">
        <v>57</v>
      </c>
      <c r="C92" s="2" t="s">
        <v>14</v>
      </c>
      <c r="D92" s="3">
        <v>81217712</v>
      </c>
      <c r="E92" s="3">
        <v>10658315</v>
      </c>
      <c r="F92" s="3">
        <v>8558858</v>
      </c>
      <c r="G92" s="3">
        <v>15187710.835</v>
      </c>
      <c r="H92" s="4">
        <v>1993104.905</v>
      </c>
      <c r="I92" s="3">
        <v>1338792.84</v>
      </c>
      <c r="J92" s="13">
        <v>105475.48</v>
      </c>
      <c r="K92" s="12"/>
    </row>
    <row r="93" spans="1:11" ht="12.75" customHeight="1">
      <c r="A93" s="19"/>
      <c r="B93" s="5" t="s">
        <v>57</v>
      </c>
      <c r="C93" s="5" t="s">
        <v>15</v>
      </c>
      <c r="D93" s="6">
        <v>247299001</v>
      </c>
      <c r="E93" s="6">
        <v>13926344</v>
      </c>
      <c r="F93" s="6">
        <v>3532495</v>
      </c>
      <c r="G93" s="6">
        <v>231224565.935</v>
      </c>
      <c r="H93" s="7">
        <v>13021131.64</v>
      </c>
      <c r="I93" s="6">
        <v>3302882.825</v>
      </c>
      <c r="J93" s="14">
        <v>5278912.76</v>
      </c>
      <c r="K93" s="12"/>
    </row>
    <row r="94" spans="1:11" ht="12.75">
      <c r="A94" s="19"/>
      <c r="B94" s="8"/>
      <c r="C94" s="8" t="s">
        <v>12</v>
      </c>
      <c r="D94" s="9">
        <f>SUM(D8:D93)</f>
        <v>109869686979</v>
      </c>
      <c r="E94" s="9">
        <f aca="true" t="shared" si="0" ref="E94:J94">SUM(E8:E93)</f>
        <v>10078647972</v>
      </c>
      <c r="F94" s="9">
        <f t="shared" si="0"/>
        <v>9093909567</v>
      </c>
      <c r="G94" s="9">
        <f t="shared" si="0"/>
        <v>92018784033</v>
      </c>
      <c r="H94" s="9">
        <f t="shared" si="0"/>
        <v>7897231019.040001</v>
      </c>
      <c r="I94" s="9">
        <f t="shared" si="0"/>
        <v>5906019676.975002</v>
      </c>
      <c r="J94" s="9">
        <f t="shared" si="0"/>
        <v>1016675129.8000004</v>
      </c>
      <c r="K94" s="12"/>
    </row>
  </sheetData>
  <sheetProtection/>
  <mergeCells count="3">
    <mergeCell ref="B2:J2"/>
    <mergeCell ref="B3:J3"/>
    <mergeCell ref="B4:J4"/>
  </mergeCells>
  <printOptions/>
  <pageMargins left="0.2" right="0.2" top="0.2" bottom="2.24279015748032" header="0.2" footer="1.2"/>
  <pageSetup fitToHeight="0" fitToWidth="1" horizontalDpi="1200" verticalDpi="1200" orientation="landscape" scale="95" r:id="rId1"/>
  <headerFooter>
    <oddFooter xml:space="preserve">&amp;L&amp;"Arial,Bold"&amp;UFootnotes:&amp;"Arial,Regular"&amp;U 
&amp;"Arial,Bold"* Includes 6.5% Net Book Quota Share.
** Statistical disclosure limitation methodologies were used to protect Business Identifiable Information (BII).
&amp;"Arial,Regular"Page &amp;P of &amp;N </oddFooter>
  </headerFooter>
  <ignoredErrors>
    <ignoredError sqref="D94:J9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2023-02-21T15:06:24Z</dcterms:created>
  <dcterms:modified xsi:type="dcterms:W3CDTF">2023-02-21T16:26:58Z</dcterms:modified>
  <cp:category/>
  <cp:version/>
  <cp:contentType/>
  <cp:contentStatus/>
</cp:coreProperties>
</file>