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08" windowHeight="8400" activeTab="5"/>
  </bookViews>
  <sheets>
    <sheet name="Previous RY Input" sheetId="1" r:id="rId1"/>
    <sheet name="Previous RY" sheetId="2" r:id="rId2"/>
    <sheet name="Current RY Input" sheetId="3" r:id="rId3"/>
    <sheet name="Current RY" sheetId="4" r:id="rId4"/>
    <sheet name="Upcoming RY Input" sheetId="5" r:id="rId5"/>
    <sheet name="Upcoming RY" sheetId="6" r:id="rId6"/>
  </sheets>
  <definedNames>
    <definedName name="_xlnm.Print_Area" localSheetId="2">'Current RY Input'!$A$1:$M$58</definedName>
    <definedName name="_xlnm.Print_Area" localSheetId="1">'Previous RY'!$B$1:$Z$58</definedName>
    <definedName name="_xlnm.Print_Area" localSheetId="0">'Previous RY Input'!$A$1:$M$58</definedName>
    <definedName name="_xlnm.Print_Area" localSheetId="5">'Upcoming RY'!$B$1:$Z$58</definedName>
    <definedName name="_xlnm.Print_Area" localSheetId="4">'Upcoming RY Input'!$A$1:$M$58</definedName>
  </definedNames>
  <calcPr fullCalcOnLoad="1"/>
</workbook>
</file>

<file path=xl/sharedStrings.xml><?xml version="1.0" encoding="utf-8"?>
<sst xmlns="http://schemas.openxmlformats.org/spreadsheetml/2006/main" count="705" uniqueCount="154">
  <si>
    <t>States</t>
  </si>
  <si>
    <t>Claim Information</t>
  </si>
  <si>
    <t>Contracted</t>
  </si>
  <si>
    <t>Avg.Base Rate</t>
  </si>
  <si>
    <t>Salaried</t>
  </si>
  <si>
    <t>Avg. Daily Salary</t>
  </si>
  <si>
    <t># of Claims</t>
  </si>
  <si>
    <t>Open Claims</t>
  </si>
  <si>
    <t>Gross Premium (GP)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</si>
  <si>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</si>
  <si>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</si>
  <si>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</si>
  <si>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</si>
  <si>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</si>
  <si>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</si>
  <si>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</si>
  <si>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</si>
  <si>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</si>
  <si>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</si>
  <si>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</si>
  <si>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</si>
  <si>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</si>
  <si>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</si>
  <si>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</si>
  <si>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</si>
  <si>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</si>
  <si>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</si>
  <si>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</si>
  <si>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</si>
  <si>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</si>
  <si>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</si>
  <si>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</si>
  <si>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</si>
  <si>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</si>
  <si>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</si>
  <si>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</si>
  <si>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</si>
  <si>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</si>
  <si>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</si>
  <si>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</si>
  <si>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</si>
  <si>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</si>
  <si>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</si>
  <si>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</si>
  <si>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</si>
  <si>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</si>
  <si>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</si>
  <si>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</si>
  <si>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</si>
  <si>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</si>
  <si>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</si>
  <si>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</si>
  <si>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</si>
  <si>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</si>
  <si>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</si>
  <si>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</si>
  <si>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</si>
  <si>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</si>
  <si>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</si>
  <si>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</si>
  <si>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</si>
  <si>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</si>
  <si>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</si>
  <si>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</si>
  <si>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</si>
  <si>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</si>
  <si>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</si>
  <si>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</si>
  <si>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</si>
  <si>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</si>
  <si>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</si>
  <si>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</si>
  <si>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</si>
  <si>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</si>
  <si>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</si>
  <si>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</si>
  <si>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</si>
  <si>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</si>
  <si>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</si>
  <si>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</si>
  <si>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</si>
  <si>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</si>
  <si>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/ Averages</t>
  </si>
  <si>
    <t>Days Worked (D/C)</t>
  </si>
  <si>
    <t>Days Worked (H/G)</t>
  </si>
  <si>
    <t># Days Worked (E+I)</t>
  </si>
  <si>
    <t>Totals</t>
  </si>
  <si>
    <t>LAE</t>
  </si>
  <si>
    <t>Past Information</t>
  </si>
  <si>
    <t>Current Information</t>
  </si>
  <si>
    <t>Current Claims Open</t>
  </si>
  <si>
    <t>#</t>
  </si>
  <si>
    <t>Avg Base Rate</t>
  </si>
  <si>
    <t>Avg Daily Salary</t>
  </si>
  <si>
    <t>Claims Worked</t>
  </si>
  <si>
    <t>Column</t>
  </si>
  <si>
    <t xml:space="preserve">A </t>
  </si>
  <si>
    <t>State</t>
  </si>
  <si>
    <t>Number of claims in the state that LAE was applied.</t>
  </si>
  <si>
    <t>Gross premium for all policies in the state.</t>
  </si>
  <si>
    <t>NOTE:</t>
  </si>
  <si>
    <t xml:space="preserve">COLUMNS D, H, L, M, ENTRIES ARE FOR THE STATE IN WHICH THE CLAIM IS LOCATED. </t>
  </si>
  <si>
    <t>SPECIFIC EXPENSES TO BE INCLUDED IN LAE (FOR RMA REPORTING PURPOSES) WILL BE DETERMINED BY THE REINSURANCE SERVICES DIVISION.</t>
  </si>
  <si>
    <t>Loss Adjustment Personnel Information</t>
  </si>
  <si>
    <t>Total Amt. Paid</t>
  </si>
  <si>
    <t>Other Expenses</t>
  </si>
  <si>
    <t>Non-Salary</t>
  </si>
  <si>
    <t>Loss Adjusters</t>
  </si>
  <si>
    <t>Total amount of loss adjustment expense for other loss adjustment/claims personnel (non-salary and salary) not included in the total of column B or H.  (Based on 260 work days or time employed)</t>
  </si>
  <si>
    <t>Salary</t>
  </si>
  <si>
    <t>X</t>
  </si>
  <si>
    <t>Other Loss Adjustment/Claims Personnel Expense(s)</t>
  </si>
  <si>
    <t>COLUMNS D, H, J, L, M ENTRIES WILL EQUAL THE TOTAL LAE FOR THE COMPANY.</t>
  </si>
  <si>
    <t>INCLUDE ATTACHMENT IDENTIFYING ALL EXPENSE CATEGORIES INCLUDED IN COLUMN L (e.g. hotel, mileage, meals, etc.)</t>
  </si>
  <si>
    <t>INCLUDE ATTACHMENT IDENTIFYING ALL EXPENSE CATEGORIES INCLUDED IN COLUMN M (e.g. equipment, postage, overhead, etc.)</t>
  </si>
  <si>
    <t>INCLUDE ATTACHMENT IDENTIFYING ALL EXPENSE CATEGORIES INCLUDED IN COLUMN J (e.g. national claims managers, supervisors/managers, staff, etc.)</t>
  </si>
  <si>
    <t>INCLUDE ATTACHMENT DETAILING THE METHODOLOGY FOR ALLOCATION OF ANY LOSS ADJUSTMENT EXPENSES INCLUDED IN THIS REPORT</t>
  </si>
  <si>
    <t>Total Adjusters (B+F)</t>
  </si>
  <si>
    <t>Y</t>
  </si>
  <si>
    <t>Total Adjuster Pay (D+H)</t>
  </si>
  <si>
    <t>Total Personnel Pay (D+H+J)</t>
  </si>
  <si>
    <t>Travel. Expenses</t>
  </si>
  <si>
    <t>Travel Expenses</t>
  </si>
  <si>
    <t>Total LAE (M+N+O)</t>
  </si>
  <si>
    <t>Avg. Cost per Claim (P/Q)</t>
  </si>
  <si>
    <t>Avg. Claims per Day (Q/R)</t>
  </si>
  <si>
    <t>Cost to Work Claims (UxS)</t>
  </si>
  <si>
    <t>Days to Work Claims (UxT</t>
  </si>
  <si>
    <t>LAE % of GP (P/X)</t>
  </si>
  <si>
    <t>Count of all non-salary (e.g. contracted, part time, per diem, and seasonal, etc.) loss adjusters physically residing in the state.</t>
  </si>
  <si>
    <t>Average daily rate of loss adjusters in column B based on 260 work days per year or time employed.</t>
  </si>
  <si>
    <t>Total yearly amount paid (not including travel and other expenses) to non-salary loss adjusters that worked in the state.</t>
  </si>
  <si>
    <t>Count of all salaried loss adjusters physically residing in the state.</t>
  </si>
  <si>
    <t>Average daily rate of salaried loss adjusters in column F based on 260 work days per year or time employed.</t>
  </si>
  <si>
    <t>Total yearly amount paid (not including travel and other expenses) to salaried loss adjusters that worked in the state.</t>
  </si>
  <si>
    <t>Total amount to travel expenses paid to contracted, salaried, and full-time loss adjustment personnel.</t>
  </si>
  <si>
    <t>Total amount of other expenses allocated to Loss Adjustment Expense (LAE) in the state.</t>
  </si>
  <si>
    <t>Number of open claims remaining in the state for all crop years.</t>
  </si>
  <si>
    <t xml:space="preserve">COLUMNS B, C, F, G, ENTRIES ARE FOR THE STATE IN WHICH THE ADJUSTER RESIDES. </t>
  </si>
  <si>
    <t>COMPANY:</t>
  </si>
  <si>
    <t>DATE AS OF:</t>
  </si>
  <si>
    <t xml:space="preserve">DATE AS OF: </t>
  </si>
  <si>
    <t>Exhibit 3.g.1 - Input</t>
  </si>
  <si>
    <t>Exhibit 3.g.1 - Report</t>
  </si>
  <si>
    <t>Exhibit 3.g.2 - Input</t>
  </si>
  <si>
    <t>Exhibit 3.g.3 - Input</t>
  </si>
  <si>
    <t>Exhibit 3.g.2 - Report</t>
  </si>
  <si>
    <t>Exhibit 3.g.3 - Report</t>
  </si>
  <si>
    <t>PREVIOUS REINSURANCE YEAR INPUT: 2021</t>
  </si>
  <si>
    <t>PREVIOUS REINSURANCE YEAR REPORT: 2021</t>
  </si>
  <si>
    <t>CURRENT REINSURANCE YEAR INPUT: 2022</t>
  </si>
  <si>
    <t>CURRENT REINSURANCE YEAR REPORT: 2022</t>
  </si>
  <si>
    <t>UPCOMING REINSURANCE YEAR INPUT: 2023</t>
  </si>
  <si>
    <t>UPCOMING REINSURANCE YEAR REPORT: 2023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</si>
</sst>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0"/>
    <numFmt numFmtId="167" formatCode="[$-409]dddd\,\ mmmm\ dd\,\ yyyy"/>
    <numFmt numFmtId="168" formatCode="mm/dd/yy;@"/>
    <numFmt numFmtId="169" formatCode="mm/dd/yyyy;@"/>
    <numFmt numFmtId="170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double">
        <color indexed="10"/>
      </bottom>
    </border>
    <border>
      <left style="thick">
        <color indexed="10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double">
        <color indexed="10"/>
      </top>
      <bottom style="thick">
        <color indexed="10"/>
      </bottom>
    </border>
    <border>
      <left style="thin"/>
      <right style="thin"/>
      <top style="double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ck">
        <color indexed="10"/>
      </bottom>
    </border>
    <border>
      <left style="thin"/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>
        <color indexed="10"/>
      </top>
      <bottom style="thick">
        <color indexed="10"/>
      </bottom>
    </border>
    <border>
      <left style="thin"/>
      <right style="thick">
        <color indexed="10"/>
      </right>
      <top style="double">
        <color indexed="10"/>
      </top>
      <bottom style="thin"/>
    </border>
    <border>
      <left style="thin"/>
      <right style="thin"/>
      <top style="medium">
        <color indexed="10"/>
      </top>
      <bottom style="double">
        <color indexed="10"/>
      </bottom>
    </border>
    <border>
      <left style="thin"/>
      <right style="thick">
        <color indexed="10"/>
      </right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medium">
        <color indexed="10"/>
      </top>
      <bottom style="double">
        <color indexed="10"/>
      </bottom>
    </border>
    <border>
      <left>
        <color indexed="63"/>
      </left>
      <right style="thin"/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thick">
        <color indexed="10"/>
      </top>
      <bottom style="double">
        <color indexed="10"/>
      </bottom>
    </border>
    <border>
      <left style="thin"/>
      <right style="thin"/>
      <top style="thick">
        <color indexed="10"/>
      </top>
      <bottom style="double">
        <color indexed="10"/>
      </bottom>
    </border>
    <border>
      <left style="thin"/>
      <right style="thick">
        <color indexed="10"/>
      </right>
      <top style="thick">
        <color indexed="10"/>
      </top>
      <bottom style="double">
        <color indexed="10"/>
      </bottom>
    </border>
    <border>
      <left style="thin"/>
      <right style="thick">
        <color indexed="10"/>
      </right>
      <top>
        <color indexed="63"/>
      </top>
      <bottom style="double">
        <color indexed="10"/>
      </bottom>
    </border>
    <border>
      <left style="thin"/>
      <right style="thick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double">
        <color indexed="10"/>
      </bottom>
    </border>
    <border>
      <left style="thin"/>
      <right style="thick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 style="double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thin"/>
    </border>
    <border>
      <left>
        <color indexed="63"/>
      </left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thick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>
        <color indexed="63"/>
      </right>
      <top style="double">
        <color indexed="1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 style="thin"/>
      <top style="medium">
        <color indexed="10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n"/>
    </border>
    <border>
      <left style="thick">
        <color indexed="10"/>
      </left>
      <right style="thick">
        <color indexed="10"/>
      </right>
      <top>
        <color indexed="63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double">
        <color indexed="10"/>
      </top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thin"/>
      <bottom style="double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medium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medium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3" fontId="0" fillId="33" borderId="24" xfId="0" applyNumberFormat="1" applyFont="1" applyFill="1" applyBorder="1" applyAlignment="1" applyProtection="1">
      <alignment horizontal="center"/>
      <protection locked="0"/>
    </xf>
    <xf numFmtId="164" fontId="0" fillId="33" borderId="25" xfId="0" applyNumberFormat="1" applyFont="1" applyFill="1" applyBorder="1" applyAlignment="1" applyProtection="1">
      <alignment horizontal="center"/>
      <protection locked="0"/>
    </xf>
    <xf numFmtId="3" fontId="0" fillId="33" borderId="26" xfId="0" applyNumberFormat="1" applyFont="1" applyFill="1" applyBorder="1" applyAlignment="1" applyProtection="1">
      <alignment horizontal="center"/>
      <protection locked="0"/>
    </xf>
    <xf numFmtId="164" fontId="0" fillId="33" borderId="27" xfId="0" applyNumberFormat="1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4" fontId="0" fillId="33" borderId="24" xfId="0" applyNumberFormat="1" applyFont="1" applyFill="1" applyBorder="1" applyAlignment="1" applyProtection="1">
      <alignment/>
      <protection locked="0"/>
    </xf>
    <xf numFmtId="4" fontId="0" fillId="33" borderId="26" xfId="0" applyNumberFormat="1" applyFont="1" applyFill="1" applyBorder="1" applyAlignment="1" applyProtection="1">
      <alignment/>
      <protection locked="0"/>
    </xf>
    <xf numFmtId="164" fontId="0" fillId="0" borderId="21" xfId="0" applyNumberFormat="1" applyFont="1" applyFill="1" applyBorder="1" applyAlignment="1" applyProtection="1">
      <alignment/>
      <protection locked="0"/>
    </xf>
    <xf numFmtId="164" fontId="0" fillId="0" borderId="28" xfId="0" applyNumberFormat="1" applyFont="1" applyFill="1" applyBorder="1" applyAlignment="1" applyProtection="1">
      <alignment/>
      <protection locked="0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 applyProtection="1">
      <alignment horizontal="center" wrapText="1"/>
      <protection/>
    </xf>
    <xf numFmtId="0" fontId="1" fillId="0" borderId="31" xfId="0" applyFont="1" applyFill="1" applyBorder="1" applyAlignment="1" applyProtection="1">
      <alignment horizontal="center" wrapText="1"/>
      <protection/>
    </xf>
    <xf numFmtId="0" fontId="1" fillId="0" borderId="32" xfId="0" applyFont="1" applyFill="1" applyBorder="1" applyAlignment="1" applyProtection="1">
      <alignment horizontal="center" wrapText="1"/>
      <protection/>
    </xf>
    <xf numFmtId="0" fontId="1" fillId="0" borderId="33" xfId="0" applyFont="1" applyFill="1" applyBorder="1" applyAlignment="1" applyProtection="1">
      <alignment horizontal="center" wrapText="1"/>
      <protection/>
    </xf>
    <xf numFmtId="0" fontId="1" fillId="0" borderId="34" xfId="0" applyFont="1" applyFill="1" applyBorder="1" applyAlignment="1" applyProtection="1">
      <alignment horizontal="center" wrapText="1"/>
      <protection/>
    </xf>
    <xf numFmtId="0" fontId="1" fillId="0" borderId="35" xfId="0" applyFont="1" applyFill="1" applyBorder="1" applyAlignment="1" applyProtection="1">
      <alignment horizontal="center" wrapText="1"/>
      <protection/>
    </xf>
    <xf numFmtId="0" fontId="1" fillId="0" borderId="36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165" fontId="0" fillId="0" borderId="29" xfId="0" applyNumberFormat="1" applyFont="1" applyFill="1" applyBorder="1" applyAlignment="1" applyProtection="1">
      <alignment horizontal="center"/>
      <protection/>
    </xf>
    <xf numFmtId="165" fontId="0" fillId="0" borderId="40" xfId="0" applyNumberFormat="1" applyFont="1" applyFill="1" applyBorder="1" applyAlignment="1" applyProtection="1">
      <alignment horizontal="center"/>
      <protection/>
    </xf>
    <xf numFmtId="3" fontId="0" fillId="0" borderId="41" xfId="0" applyNumberFormat="1" applyFont="1" applyFill="1" applyBorder="1" applyAlignment="1" applyProtection="1">
      <alignment horizontal="center"/>
      <protection/>
    </xf>
    <xf numFmtId="165" fontId="0" fillId="0" borderId="23" xfId="0" applyNumberFormat="1" applyFont="1" applyFill="1" applyBorder="1" applyAlignment="1" applyProtection="1">
      <alignment horizontal="center"/>
      <protection/>
    </xf>
    <xf numFmtId="164" fontId="0" fillId="0" borderId="21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42" xfId="0" applyFont="1" applyFill="1" applyBorder="1" applyAlignment="1" applyProtection="1">
      <alignment horizontal="center" wrapText="1"/>
      <protection/>
    </xf>
    <xf numFmtId="0" fontId="1" fillId="0" borderId="43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164" fontId="0" fillId="0" borderId="25" xfId="0" applyNumberFormat="1" applyFont="1" applyFill="1" applyBorder="1" applyAlignment="1" applyProtection="1">
      <alignment horizontal="center"/>
      <protection/>
    </xf>
    <xf numFmtId="164" fontId="0" fillId="0" borderId="25" xfId="0" applyNumberFormat="1" applyFont="1" applyFill="1" applyBorder="1" applyAlignment="1" applyProtection="1">
      <alignment/>
      <protection/>
    </xf>
    <xf numFmtId="164" fontId="0" fillId="0" borderId="29" xfId="0" applyNumberFormat="1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6" fontId="0" fillId="0" borderId="25" xfId="0" applyNumberFormat="1" applyFont="1" applyFill="1" applyBorder="1" applyAlignment="1" applyProtection="1">
      <alignment/>
      <protection/>
    </xf>
    <xf numFmtId="4" fontId="0" fillId="0" borderId="29" xfId="0" applyNumberFormat="1" applyFont="1" applyFill="1" applyBorder="1" applyAlignment="1" applyProtection="1">
      <alignment/>
      <protection/>
    </xf>
    <xf numFmtId="4" fontId="0" fillId="0" borderId="24" xfId="0" applyNumberFormat="1" applyFont="1" applyFill="1" applyBorder="1" applyAlignment="1" applyProtection="1">
      <alignment/>
      <protection/>
    </xf>
    <xf numFmtId="164" fontId="0" fillId="0" borderId="24" xfId="0" applyNumberFormat="1" applyFont="1" applyFill="1" applyBorder="1" applyAlignment="1" applyProtection="1">
      <alignment/>
      <protection/>
    </xf>
    <xf numFmtId="10" fontId="0" fillId="0" borderId="29" xfId="0" applyNumberFormat="1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165" fontId="0" fillId="0" borderId="41" xfId="0" applyNumberFormat="1" applyFont="1" applyFill="1" applyBorder="1" applyAlignment="1" applyProtection="1">
      <alignment/>
      <protection/>
    </xf>
    <xf numFmtId="166" fontId="0" fillId="0" borderId="27" xfId="0" applyNumberFormat="1" applyFont="1" applyFill="1" applyBorder="1" applyAlignment="1" applyProtection="1">
      <alignment/>
      <protection/>
    </xf>
    <xf numFmtId="4" fontId="0" fillId="0" borderId="40" xfId="0" applyNumberFormat="1" applyFont="1" applyFill="1" applyBorder="1" applyAlignment="1" applyProtection="1">
      <alignment/>
      <protection/>
    </xf>
    <xf numFmtId="4" fontId="0" fillId="0" borderId="26" xfId="0" applyNumberFormat="1" applyFont="1" applyFill="1" applyBorder="1" applyAlignment="1" applyProtection="1">
      <alignment/>
      <protection/>
    </xf>
    <xf numFmtId="164" fontId="0" fillId="0" borderId="26" xfId="0" applyNumberFormat="1" applyFont="1" applyFill="1" applyBorder="1" applyAlignment="1" applyProtection="1">
      <alignment/>
      <protection/>
    </xf>
    <xf numFmtId="10" fontId="0" fillId="0" borderId="40" xfId="0" applyNumberFormat="1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 horizontal="center"/>
      <protection/>
    </xf>
    <xf numFmtId="164" fontId="0" fillId="0" borderId="21" xfId="0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 applyProtection="1">
      <alignment/>
      <protection/>
    </xf>
    <xf numFmtId="3" fontId="0" fillId="0" borderId="28" xfId="0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 applyProtection="1">
      <alignment horizontal="center"/>
      <protection/>
    </xf>
    <xf numFmtId="165" fontId="0" fillId="0" borderId="46" xfId="0" applyNumberFormat="1" applyFont="1" applyFill="1" applyBorder="1" applyAlignment="1" applyProtection="1">
      <alignment horizontal="center"/>
      <protection/>
    </xf>
    <xf numFmtId="164" fontId="0" fillId="0" borderId="23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165" fontId="0" fillId="0" borderId="28" xfId="0" applyNumberFormat="1" applyFont="1" applyFill="1" applyBorder="1" applyAlignment="1" applyProtection="1">
      <alignment/>
      <protection/>
    </xf>
    <xf numFmtId="166" fontId="0" fillId="0" borderId="21" xfId="0" applyNumberFormat="1" applyFont="1" applyFill="1" applyBorder="1" applyAlignment="1" applyProtection="1">
      <alignment/>
      <protection/>
    </xf>
    <xf numFmtId="4" fontId="0" fillId="0" borderId="23" xfId="0" applyNumberFormat="1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/>
      <protection/>
    </xf>
    <xf numFmtId="164" fontId="0" fillId="0" borderId="20" xfId="0" applyNumberFormat="1" applyFont="1" applyFill="1" applyBorder="1" applyAlignment="1" applyProtection="1">
      <alignment/>
      <protection/>
    </xf>
    <xf numFmtId="10" fontId="0" fillId="0" borderId="23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4" fontId="0" fillId="33" borderId="29" xfId="0" applyNumberFormat="1" applyFont="1" applyFill="1" applyBorder="1" applyAlignment="1" applyProtection="1">
      <alignment/>
      <protection locked="0"/>
    </xf>
    <xf numFmtId="164" fontId="0" fillId="33" borderId="40" xfId="0" applyNumberFormat="1" applyFont="1" applyFill="1" applyBorder="1" applyAlignment="1" applyProtection="1">
      <alignment/>
      <protection locked="0"/>
    </xf>
    <xf numFmtId="3" fontId="0" fillId="33" borderId="47" xfId="0" applyNumberFormat="1" applyFont="1" applyFill="1" applyBorder="1" applyAlignment="1" applyProtection="1">
      <alignment horizontal="center"/>
      <protection locked="0"/>
    </xf>
    <xf numFmtId="0" fontId="0" fillId="33" borderId="47" xfId="0" applyFont="1" applyFill="1" applyBorder="1" applyAlignment="1" applyProtection="1">
      <alignment/>
      <protection locked="0"/>
    </xf>
    <xf numFmtId="4" fontId="0" fillId="33" borderId="47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 horizontal="center"/>
      <protection/>
    </xf>
    <xf numFmtId="3" fontId="0" fillId="0" borderId="47" xfId="0" applyNumberFormat="1" applyFont="1" applyFill="1" applyBorder="1" applyAlignment="1" applyProtection="1">
      <alignment horizontal="center"/>
      <protection/>
    </xf>
    <xf numFmtId="164" fontId="0" fillId="0" borderId="48" xfId="0" applyNumberFormat="1" applyFont="1" applyFill="1" applyBorder="1" applyAlignment="1" applyProtection="1">
      <alignment horizontal="center"/>
      <protection/>
    </xf>
    <xf numFmtId="165" fontId="0" fillId="0" borderId="49" xfId="0" applyNumberFormat="1" applyFont="1" applyFill="1" applyBorder="1" applyAlignment="1" applyProtection="1">
      <alignment horizontal="center"/>
      <protection/>
    </xf>
    <xf numFmtId="3" fontId="0" fillId="0" borderId="50" xfId="0" applyNumberFormat="1" applyFont="1" applyFill="1" applyBorder="1" applyAlignment="1" applyProtection="1">
      <alignment horizontal="center"/>
      <protection/>
    </xf>
    <xf numFmtId="164" fontId="0" fillId="0" borderId="48" xfId="0" applyNumberFormat="1" applyFont="1" applyFill="1" applyBorder="1" applyAlignment="1" applyProtection="1">
      <alignment/>
      <protection/>
    </xf>
    <xf numFmtId="0" fontId="0" fillId="0" borderId="47" xfId="0" applyFont="1" applyFill="1" applyBorder="1" applyAlignment="1" applyProtection="1">
      <alignment/>
      <protection/>
    </xf>
    <xf numFmtId="165" fontId="0" fillId="0" borderId="50" xfId="0" applyNumberFormat="1" applyFont="1" applyFill="1" applyBorder="1" applyAlignment="1" applyProtection="1">
      <alignment/>
      <protection/>
    </xf>
    <xf numFmtId="166" fontId="0" fillId="0" borderId="48" xfId="0" applyNumberFormat="1" applyFont="1" applyFill="1" applyBorder="1" applyAlignment="1" applyProtection="1">
      <alignment/>
      <protection/>
    </xf>
    <xf numFmtId="4" fontId="0" fillId="0" borderId="49" xfId="0" applyNumberFormat="1" applyFont="1" applyFill="1" applyBorder="1" applyAlignment="1" applyProtection="1">
      <alignment/>
      <protection/>
    </xf>
    <xf numFmtId="4" fontId="0" fillId="0" borderId="47" xfId="0" applyNumberFormat="1" applyFont="1" applyFill="1" applyBorder="1" applyAlignment="1" applyProtection="1">
      <alignment/>
      <protection/>
    </xf>
    <xf numFmtId="164" fontId="0" fillId="0" borderId="47" xfId="0" applyNumberFormat="1" applyFont="1" applyFill="1" applyBorder="1" applyAlignment="1" applyProtection="1">
      <alignment/>
      <protection/>
    </xf>
    <xf numFmtId="10" fontId="0" fillId="0" borderId="49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33" borderId="51" xfId="0" applyNumberFormat="1" applyFont="1" applyFill="1" applyBorder="1" applyAlignment="1" applyProtection="1">
      <alignment/>
      <protection/>
    </xf>
    <xf numFmtId="164" fontId="0" fillId="33" borderId="27" xfId="0" applyNumberFormat="1" applyFont="1" applyFill="1" applyBorder="1" applyAlignment="1" applyProtection="1">
      <alignment/>
      <protection/>
    </xf>
    <xf numFmtId="164" fontId="0" fillId="33" borderId="52" xfId="0" applyNumberFormat="1" applyFont="1" applyFill="1" applyBorder="1" applyAlignment="1" applyProtection="1">
      <alignment/>
      <protection/>
    </xf>
    <xf numFmtId="164" fontId="0" fillId="33" borderId="48" xfId="0" applyNumberFormat="1" applyFont="1" applyFill="1" applyBorder="1" applyAlignment="1" applyProtection="1">
      <alignment/>
      <protection/>
    </xf>
    <xf numFmtId="164" fontId="0" fillId="33" borderId="53" xfId="0" applyNumberFormat="1" applyFont="1" applyFill="1" applyBorder="1" applyAlignment="1" applyProtection="1">
      <alignment/>
      <protection/>
    </xf>
    <xf numFmtId="164" fontId="0" fillId="33" borderId="25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164" fontId="0" fillId="34" borderId="51" xfId="0" applyNumberFormat="1" applyFont="1" applyFill="1" applyBorder="1" applyAlignment="1" applyProtection="1">
      <alignment/>
      <protection locked="0"/>
    </xf>
    <xf numFmtId="164" fontId="0" fillId="34" borderId="54" xfId="0" applyNumberFormat="1" applyFont="1" applyFill="1" applyBorder="1" applyAlignment="1" applyProtection="1">
      <alignment/>
      <protection locked="0"/>
    </xf>
    <xf numFmtId="164" fontId="0" fillId="34" borderId="53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5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66" fontId="0" fillId="0" borderId="56" xfId="0" applyNumberFormat="1" applyFont="1" applyFill="1" applyBorder="1" applyAlignment="1" applyProtection="1">
      <alignment horizontal="center"/>
      <protection/>
    </xf>
    <xf numFmtId="166" fontId="0" fillId="0" borderId="19" xfId="0" applyNumberFormat="1" applyFont="1" applyFill="1" applyBorder="1" applyAlignment="1" applyProtection="1">
      <alignment horizontal="center"/>
      <protection/>
    </xf>
    <xf numFmtId="166" fontId="0" fillId="0" borderId="57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/>
      <protection/>
    </xf>
    <xf numFmtId="166" fontId="0" fillId="0" borderId="58" xfId="0" applyNumberFormat="1" applyFont="1" applyFill="1" applyBorder="1" applyAlignment="1" applyProtection="1">
      <alignment horizontal="center"/>
      <protection/>
    </xf>
    <xf numFmtId="164" fontId="0" fillId="0" borderId="40" xfId="0" applyNumberFormat="1" applyFont="1" applyFill="1" applyBorder="1" applyAlignment="1" applyProtection="1">
      <alignment/>
      <protection/>
    </xf>
    <xf numFmtId="0" fontId="0" fillId="0" borderId="59" xfId="0" applyNumberFormat="1" applyFont="1" applyFill="1" applyBorder="1" applyAlignment="1" applyProtection="1">
      <alignment horizontal="center"/>
      <protection/>
    </xf>
    <xf numFmtId="0" fontId="0" fillId="0" borderId="60" xfId="0" applyNumberFormat="1" applyFont="1" applyFill="1" applyBorder="1" applyAlignment="1" applyProtection="1">
      <alignment horizontal="center"/>
      <protection/>
    </xf>
    <xf numFmtId="0" fontId="0" fillId="0" borderId="61" xfId="0" applyNumberFormat="1" applyFont="1" applyFill="1" applyBorder="1" applyAlignment="1" applyProtection="1">
      <alignment horizontal="center"/>
      <protection/>
    </xf>
    <xf numFmtId="164" fontId="0" fillId="0" borderId="46" xfId="0" applyNumberFormat="1" applyFont="1" applyFill="1" applyBorder="1" applyAlignment="1" applyProtection="1">
      <alignment horizontal="center"/>
      <protection/>
    </xf>
    <xf numFmtId="164" fontId="0" fillId="0" borderId="49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25" xfId="0" applyNumberFormat="1" applyFont="1" applyFill="1" applyBorder="1" applyAlignment="1" applyProtection="1">
      <alignment horizontal="center"/>
      <protection/>
    </xf>
    <xf numFmtId="165" fontId="0" fillId="0" borderId="25" xfId="0" applyNumberFormat="1" applyFont="1" applyFill="1" applyBorder="1" applyAlignment="1" applyProtection="1">
      <alignment/>
      <protection/>
    </xf>
    <xf numFmtId="165" fontId="0" fillId="0" borderId="27" xfId="0" applyNumberFormat="1" applyFont="1" applyFill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6" fontId="0" fillId="0" borderId="62" xfId="0" applyNumberFormat="1" applyFont="1" applyFill="1" applyBorder="1" applyAlignment="1" applyProtection="1">
      <alignment horizontal="center"/>
      <protection/>
    </xf>
    <xf numFmtId="3" fontId="0" fillId="0" borderId="63" xfId="0" applyNumberFormat="1" applyFont="1" applyFill="1" applyBorder="1" applyAlignment="1" applyProtection="1">
      <alignment horizontal="center"/>
      <protection/>
    </xf>
    <xf numFmtId="164" fontId="0" fillId="0" borderId="64" xfId="0" applyNumberFormat="1" applyFont="1" applyFill="1" applyBorder="1" applyAlignment="1" applyProtection="1">
      <alignment horizontal="center"/>
      <protection/>
    </xf>
    <xf numFmtId="164" fontId="0" fillId="0" borderId="64" xfId="0" applyNumberFormat="1" applyFont="1" applyFill="1" applyBorder="1" applyAlignment="1" applyProtection="1">
      <alignment/>
      <protection/>
    </xf>
    <xf numFmtId="165" fontId="0" fillId="0" borderId="64" xfId="0" applyNumberFormat="1" applyFont="1" applyFill="1" applyBorder="1" applyAlignment="1" applyProtection="1">
      <alignment/>
      <protection/>
    </xf>
    <xf numFmtId="166" fontId="0" fillId="0" borderId="64" xfId="0" applyNumberFormat="1" applyFont="1" applyFill="1" applyBorder="1" applyAlignment="1" applyProtection="1">
      <alignment/>
      <protection/>
    </xf>
    <xf numFmtId="10" fontId="0" fillId="0" borderId="65" xfId="0" applyNumberFormat="1" applyFont="1" applyFill="1" applyBorder="1" applyAlignment="1" applyProtection="1">
      <alignment horizontal="right"/>
      <protection/>
    </xf>
    <xf numFmtId="166" fontId="0" fillId="0" borderId="66" xfId="0" applyNumberFormat="1" applyFont="1" applyFill="1" applyBorder="1" applyAlignment="1" applyProtection="1">
      <alignment horizontal="center"/>
      <protection/>
    </xf>
    <xf numFmtId="3" fontId="0" fillId="0" borderId="67" xfId="0" applyNumberFormat="1" applyFont="1" applyFill="1" applyBorder="1" applyAlignment="1" applyProtection="1">
      <alignment horizontal="center"/>
      <protection/>
    </xf>
    <xf numFmtId="165" fontId="0" fillId="0" borderId="65" xfId="0" applyNumberFormat="1" applyFont="1" applyFill="1" applyBorder="1" applyAlignment="1" applyProtection="1">
      <alignment horizontal="center"/>
      <protection/>
    </xf>
    <xf numFmtId="166" fontId="0" fillId="0" borderId="45" xfId="0" applyNumberFormat="1" applyFont="1" applyFill="1" applyBorder="1" applyAlignment="1" applyProtection="1">
      <alignment horizontal="center"/>
      <protection/>
    </xf>
    <xf numFmtId="166" fontId="0" fillId="0" borderId="68" xfId="0" applyNumberFormat="1" applyFont="1" applyFill="1" applyBorder="1" applyAlignment="1" applyProtection="1">
      <alignment horizontal="center"/>
      <protection/>
    </xf>
    <xf numFmtId="164" fontId="0" fillId="0" borderId="45" xfId="0" applyNumberFormat="1" applyFont="1" applyFill="1" applyBorder="1" applyAlignment="1" applyProtection="1">
      <alignment/>
      <protection/>
    </xf>
    <xf numFmtId="164" fontId="0" fillId="0" borderId="41" xfId="0" applyNumberFormat="1" applyFont="1" applyFill="1" applyBorder="1" applyAlignment="1" applyProtection="1">
      <alignment/>
      <protection/>
    </xf>
    <xf numFmtId="164" fontId="0" fillId="0" borderId="67" xfId="0" applyNumberFormat="1" applyFont="1" applyFill="1" applyBorder="1" applyAlignment="1" applyProtection="1">
      <alignment/>
      <protection/>
    </xf>
    <xf numFmtId="164" fontId="0" fillId="0" borderId="50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65" xfId="0" applyNumberFormat="1" applyFont="1" applyFill="1" applyBorder="1" applyAlignment="1" applyProtection="1">
      <alignment horizontal="center"/>
      <protection/>
    </xf>
    <xf numFmtId="0" fontId="0" fillId="0" borderId="49" xfId="0" applyNumberFormat="1" applyFont="1" applyFill="1" applyBorder="1" applyAlignment="1" applyProtection="1">
      <alignment horizontal="center"/>
      <protection/>
    </xf>
    <xf numFmtId="0" fontId="0" fillId="0" borderId="45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0" fontId="0" fillId="0" borderId="67" xfId="0" applyFont="1" applyFill="1" applyBorder="1" applyAlignment="1" applyProtection="1">
      <alignment/>
      <protection/>
    </xf>
    <xf numFmtId="4" fontId="0" fillId="0" borderId="45" xfId="0" applyNumberFormat="1" applyFont="1" applyFill="1" applyBorder="1" applyAlignment="1" applyProtection="1">
      <alignment/>
      <protection/>
    </xf>
    <xf numFmtId="4" fontId="0" fillId="0" borderId="41" xfId="0" applyNumberFormat="1" applyFont="1" applyFill="1" applyBorder="1" applyAlignment="1" applyProtection="1">
      <alignment/>
      <protection/>
    </xf>
    <xf numFmtId="4" fontId="0" fillId="0" borderId="67" xfId="0" applyNumberFormat="1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 horizontal="center"/>
      <protection/>
    </xf>
    <xf numFmtId="164" fontId="0" fillId="0" borderId="70" xfId="0" applyNumberFormat="1" applyFont="1" applyFill="1" applyBorder="1" applyAlignment="1" applyProtection="1">
      <alignment horizontal="center"/>
      <protection/>
    </xf>
    <xf numFmtId="164" fontId="0" fillId="0" borderId="70" xfId="0" applyNumberFormat="1" applyFont="1" applyFill="1" applyBorder="1" applyAlignment="1" applyProtection="1">
      <alignment/>
      <protection/>
    </xf>
    <xf numFmtId="165" fontId="0" fillId="0" borderId="70" xfId="0" applyNumberFormat="1" applyFont="1" applyFill="1" applyBorder="1" applyAlignment="1" applyProtection="1">
      <alignment/>
      <protection/>
    </xf>
    <xf numFmtId="166" fontId="0" fillId="0" borderId="70" xfId="0" applyNumberFormat="1" applyFont="1" applyFill="1" applyBorder="1" applyAlignment="1" applyProtection="1">
      <alignment/>
      <protection/>
    </xf>
    <xf numFmtId="10" fontId="0" fillId="0" borderId="71" xfId="0" applyNumberFormat="1" applyFont="1" applyFill="1" applyBorder="1" applyAlignment="1" applyProtection="1">
      <alignment horizontal="right"/>
      <protection/>
    </xf>
    <xf numFmtId="3" fontId="0" fillId="0" borderId="72" xfId="0" applyNumberFormat="1" applyFont="1" applyFill="1" applyBorder="1" applyAlignment="1" applyProtection="1">
      <alignment horizontal="center"/>
      <protection/>
    </xf>
    <xf numFmtId="166" fontId="0" fillId="0" borderId="73" xfId="0" applyNumberFormat="1" applyFont="1" applyFill="1" applyBorder="1" applyAlignment="1" applyProtection="1">
      <alignment horizontal="center"/>
      <protection/>
    </xf>
    <xf numFmtId="164" fontId="0" fillId="0" borderId="72" xfId="0" applyNumberFormat="1" applyFont="1" applyFill="1" applyBorder="1" applyAlignment="1" applyProtection="1">
      <alignment/>
      <protection/>
    </xf>
    <xf numFmtId="0" fontId="0" fillId="0" borderId="72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/>
      <protection/>
    </xf>
    <xf numFmtId="4" fontId="0" fillId="0" borderId="72" xfId="0" applyNumberFormat="1" applyFont="1" applyFill="1" applyBorder="1" applyAlignment="1" applyProtection="1">
      <alignment/>
      <protection/>
    </xf>
    <xf numFmtId="4" fontId="0" fillId="0" borderId="50" xfId="0" applyNumberFormat="1" applyFont="1" applyFill="1" applyBorder="1" applyAlignment="1" applyProtection="1">
      <alignment/>
      <protection/>
    </xf>
    <xf numFmtId="164" fontId="0" fillId="33" borderId="19" xfId="0" applyNumberFormat="1" applyFont="1" applyFill="1" applyBorder="1" applyAlignment="1">
      <alignment/>
    </xf>
    <xf numFmtId="164" fontId="0" fillId="33" borderId="56" xfId="0" applyNumberFormat="1" applyFont="1" applyFill="1" applyBorder="1" applyAlignment="1" applyProtection="1">
      <alignment/>
      <protection locked="0"/>
    </xf>
    <xf numFmtId="164" fontId="0" fillId="33" borderId="58" xfId="0" applyNumberFormat="1" applyFont="1" applyFill="1" applyBorder="1" applyAlignment="1" applyProtection="1">
      <alignment/>
      <protection locked="0"/>
    </xf>
    <xf numFmtId="164" fontId="0" fillId="33" borderId="66" xfId="0" applyNumberFormat="1" applyFont="1" applyFill="1" applyBorder="1" applyAlignment="1" applyProtection="1">
      <alignment/>
      <protection locked="0"/>
    </xf>
    <xf numFmtId="164" fontId="0" fillId="0" borderId="19" xfId="0" applyNumberFormat="1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82" xfId="0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textRotation="45"/>
    </xf>
    <xf numFmtId="0" fontId="1" fillId="0" borderId="81" xfId="0" applyFont="1" applyBorder="1" applyAlignment="1">
      <alignment horizontal="center" vertical="center" textRotation="45"/>
    </xf>
    <xf numFmtId="0" fontId="1" fillId="0" borderId="79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1" fillId="0" borderId="78" xfId="0" applyFont="1" applyFill="1" applyBorder="1" applyAlignment="1" applyProtection="1">
      <alignment horizontal="center"/>
      <protection/>
    </xf>
    <xf numFmtId="0" fontId="0" fillId="0" borderId="79" xfId="0" applyFill="1" applyBorder="1" applyAlignment="1" applyProtection="1">
      <alignment/>
      <protection/>
    </xf>
    <xf numFmtId="0" fontId="0" fillId="0" borderId="83" xfId="0" applyFill="1" applyBorder="1" applyAlignment="1" applyProtection="1">
      <alignment/>
      <protection/>
    </xf>
    <xf numFmtId="0" fontId="1" fillId="0" borderId="80" xfId="0" applyFont="1" applyFill="1" applyBorder="1" applyAlignment="1" applyProtection="1">
      <alignment horizontal="center" vertical="center" wrapText="1"/>
      <protection/>
    </xf>
    <xf numFmtId="0" fontId="0" fillId="0" borderId="81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0" fillId="0" borderId="76" xfId="0" applyFill="1" applyBorder="1" applyAlignment="1" applyProtection="1">
      <alignment horizontal="center" vertical="center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86" xfId="0" applyFill="1" applyBorder="1" applyAlignment="1" applyProtection="1">
      <alignment horizontal="center" vertical="center"/>
      <protection/>
    </xf>
    <xf numFmtId="0" fontId="1" fillId="0" borderId="87" xfId="0" applyFont="1" applyFill="1" applyBorder="1" applyAlignment="1" applyProtection="1">
      <alignment horizontal="center"/>
      <protection/>
    </xf>
    <xf numFmtId="0" fontId="0" fillId="0" borderId="88" xfId="0" applyFill="1" applyBorder="1" applyAlignment="1" applyProtection="1">
      <alignment horizontal="center"/>
      <protection/>
    </xf>
    <xf numFmtId="0" fontId="1" fillId="0" borderId="79" xfId="0" applyFont="1" applyFill="1" applyBorder="1" applyAlignment="1" applyProtection="1">
      <alignment horizontal="center"/>
      <protection/>
    </xf>
    <xf numFmtId="0" fontId="1" fillId="0" borderId="83" xfId="0" applyFont="1" applyFill="1" applyBorder="1" applyAlignment="1" applyProtection="1">
      <alignment horizontal="center"/>
      <protection/>
    </xf>
    <xf numFmtId="0" fontId="1" fillId="0" borderId="80" xfId="0" applyFont="1" applyFill="1" applyBorder="1" applyAlignment="1" applyProtection="1">
      <alignment horizontal="center" vertical="center" textRotation="45"/>
      <protection/>
    </xf>
    <xf numFmtId="0" fontId="1" fillId="0" borderId="81" xfId="0" applyFont="1" applyFill="1" applyBorder="1" applyAlignment="1" applyProtection="1">
      <alignment horizontal="center" vertical="center" textRotation="45"/>
      <protection/>
    </xf>
    <xf numFmtId="0" fontId="1" fillId="0" borderId="74" xfId="0" applyFont="1" applyFill="1" applyBorder="1" applyAlignment="1" applyProtection="1">
      <alignment horizontal="center"/>
      <protection/>
    </xf>
    <xf numFmtId="0" fontId="1" fillId="0" borderId="75" xfId="0" applyFont="1" applyFill="1" applyBorder="1" applyAlignment="1" applyProtection="1">
      <alignment horizontal="center"/>
      <protection/>
    </xf>
    <xf numFmtId="0" fontId="1" fillId="0" borderId="85" xfId="0" applyFont="1" applyFill="1" applyBorder="1" applyAlignment="1" applyProtection="1">
      <alignment/>
      <protection/>
    </xf>
    <xf numFmtId="0" fontId="1" fillId="0" borderId="84" xfId="0" applyFont="1" applyFill="1" applyBorder="1" applyAlignment="1" applyProtection="1">
      <alignment horizontal="center"/>
      <protection/>
    </xf>
    <xf numFmtId="0" fontId="0" fillId="0" borderId="84" xfId="0" applyFill="1" applyBorder="1" applyAlignment="1" applyProtection="1">
      <alignment horizontal="center"/>
      <protection/>
    </xf>
    <xf numFmtId="0" fontId="1" fillId="0" borderId="89" xfId="0" applyFont="1" applyFill="1" applyBorder="1" applyAlignment="1" applyProtection="1">
      <alignment horizontal="center"/>
      <protection/>
    </xf>
    <xf numFmtId="0" fontId="0" fillId="0" borderId="84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82" xfId="0" applyFont="1" applyFill="1" applyBorder="1" applyAlignment="1" applyProtection="1">
      <alignment/>
      <protection/>
    </xf>
    <xf numFmtId="0" fontId="1" fillId="0" borderId="80" xfId="0" applyFont="1" applyFill="1" applyBorder="1" applyAlignment="1" applyProtection="1">
      <alignment horizontal="center" wrapText="1"/>
      <protection/>
    </xf>
    <xf numFmtId="0" fontId="1" fillId="0" borderId="57" xfId="0" applyFont="1" applyFill="1" applyBorder="1" applyAlignment="1" applyProtection="1">
      <alignment horizontal="center" wrapText="1"/>
      <protection/>
    </xf>
    <xf numFmtId="0" fontId="0" fillId="0" borderId="8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ySplit="7" topLeftCell="A11" activePane="bottomLeft" state="frozen"/>
      <selection pane="topLeft" activeCell="A1" sqref="A1"/>
      <selection pane="bottomLeft" activeCell="Q16" sqref="Q16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11" ht="12.75">
      <c r="A1" s="219" t="s">
        <v>148</v>
      </c>
      <c r="B1" s="219"/>
      <c r="C1" s="219"/>
      <c r="D1" s="219"/>
      <c r="E1" s="219"/>
      <c r="K1" s="1" t="s">
        <v>142</v>
      </c>
    </row>
    <row r="2" spans="1:6" ht="12.75">
      <c r="A2" s="219" t="s">
        <v>139</v>
      </c>
      <c r="B2" s="219"/>
      <c r="C2" s="219"/>
      <c r="D2" s="219"/>
      <c r="E2" s="219"/>
      <c r="F2" s="219"/>
    </row>
    <row r="3" spans="1:4" ht="13.5" thickBot="1">
      <c r="A3" s="220" t="s">
        <v>140</v>
      </c>
      <c r="B3" s="220"/>
      <c r="C3" s="220"/>
      <c r="D3" s="220"/>
    </row>
    <row r="4" spans="1:13" s="104" customFormat="1" ht="14.25" customHeight="1" thickBot="1" thickTop="1">
      <c r="A4" s="224" t="s">
        <v>0</v>
      </c>
      <c r="B4" s="212" t="s">
        <v>107</v>
      </c>
      <c r="C4" s="226"/>
      <c r="D4" s="226"/>
      <c r="E4" s="226"/>
      <c r="F4" s="226"/>
      <c r="G4" s="227"/>
      <c r="H4" s="221" t="s">
        <v>111</v>
      </c>
      <c r="I4" s="208" t="s">
        <v>87</v>
      </c>
      <c r="J4" s="209"/>
      <c r="K4" s="212" t="s">
        <v>1</v>
      </c>
      <c r="L4" s="213"/>
      <c r="M4" s="214" t="s">
        <v>8</v>
      </c>
    </row>
    <row r="5" spans="1:13" s="104" customFormat="1" ht="14.25" thickBot="1" thickTop="1">
      <c r="A5" s="225"/>
      <c r="B5" s="228" t="s">
        <v>106</v>
      </c>
      <c r="C5" s="229"/>
      <c r="D5" s="229"/>
      <c r="E5" s="228" t="s">
        <v>109</v>
      </c>
      <c r="F5" s="228"/>
      <c r="G5" s="228"/>
      <c r="H5" s="222"/>
      <c r="I5" s="210"/>
      <c r="J5" s="211"/>
      <c r="K5" s="217" t="s">
        <v>94</v>
      </c>
      <c r="L5" s="217" t="s">
        <v>90</v>
      </c>
      <c r="M5" s="215"/>
    </row>
    <row r="6" spans="1:13" s="108" customFormat="1" ht="27" thickBot="1">
      <c r="A6" s="225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23"/>
      <c r="I6" s="143" t="s">
        <v>121</v>
      </c>
      <c r="J6" s="144" t="s">
        <v>105</v>
      </c>
      <c r="K6" s="218"/>
      <c r="L6" s="218"/>
      <c r="M6" s="216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58"/>
    </row>
    <row r="91" ht="12.75">
      <c r="D91" s="158"/>
    </row>
    <row r="92" ht="12.75">
      <c r="D92" s="158"/>
    </row>
    <row r="93" ht="12.75">
      <c r="D93" s="158"/>
    </row>
    <row r="94" ht="12.75">
      <c r="D94" s="158"/>
    </row>
    <row r="95" ht="12.75">
      <c r="D95" s="158"/>
    </row>
    <row r="96" ht="12.75">
      <c r="D96" s="158"/>
    </row>
    <row r="97" ht="12.75">
      <c r="D97" s="158"/>
    </row>
    <row r="98" ht="12.75">
      <c r="D98" s="158"/>
    </row>
    <row r="99" ht="12.75">
      <c r="D99" s="158"/>
    </row>
    <row r="100" ht="12.75">
      <c r="D100" s="158"/>
    </row>
    <row r="101" ht="12.75">
      <c r="D101" s="158"/>
    </row>
    <row r="102" ht="12.75">
      <c r="C102" s="129"/>
    </row>
    <row r="103" ht="12.75">
      <c r="D103" s="159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58"/>
    </row>
    <row r="112" ht="12.75">
      <c r="D112" s="158"/>
    </row>
    <row r="113" ht="12.75">
      <c r="D113" s="158"/>
    </row>
    <row r="114" ht="12.75">
      <c r="D114" s="158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59"/>
    </row>
    <row r="121" ht="12.75">
      <c r="D121" s="159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B4:G4"/>
    <mergeCell ref="B5:D5"/>
    <mergeCell ref="E5:G5"/>
    <mergeCell ref="I4:J5"/>
    <mergeCell ref="K4:L4"/>
    <mergeCell ref="M4:M6"/>
    <mergeCell ref="L5:L6"/>
    <mergeCell ref="K5:K6"/>
    <mergeCell ref="A1:E1"/>
    <mergeCell ref="A2:F2"/>
    <mergeCell ref="A3:D3"/>
    <mergeCell ref="H4:H6"/>
    <mergeCell ref="A4:A6"/>
  </mergeCells>
  <printOptions horizontalCentered="1"/>
  <pageMargins left="0.25" right="0.25" top="0.5" bottom="0.5" header="0.5" footer="0.5"/>
  <pageSetup fitToHeight="1" fitToWidth="1" horizontalDpi="600" verticalDpi="600" orientation="landscape" scale="73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spans="2:24" ht="12.75">
      <c r="B1" s="255" t="s">
        <v>149</v>
      </c>
      <c r="C1" s="255"/>
      <c r="D1" s="255"/>
      <c r="E1" s="255"/>
      <c r="F1" s="255"/>
      <c r="G1" s="255"/>
      <c r="X1" s="55" t="s">
        <v>143</v>
      </c>
    </row>
    <row r="2" spans="2:8" ht="12.75">
      <c r="B2" s="255" t="s">
        <v>139</v>
      </c>
      <c r="C2" s="255"/>
      <c r="D2" s="255"/>
      <c r="E2" s="255"/>
      <c r="F2" s="255"/>
      <c r="G2" s="255"/>
      <c r="H2" s="255"/>
    </row>
    <row r="3" spans="2:6" ht="13.5" thickBot="1">
      <c r="B3" s="256" t="s">
        <v>140</v>
      </c>
      <c r="C3" s="256"/>
      <c r="D3" s="256"/>
      <c r="E3" s="256"/>
      <c r="F3" s="256"/>
    </row>
    <row r="4" spans="2:26" ht="14.25" thickBot="1" thickTop="1">
      <c r="B4" s="246" t="s">
        <v>0</v>
      </c>
      <c r="C4" s="248" t="s">
        <v>103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  <c r="O4" s="236" t="s">
        <v>87</v>
      </c>
      <c r="P4" s="237"/>
      <c r="Q4" s="238"/>
      <c r="R4" s="230" t="s">
        <v>1</v>
      </c>
      <c r="S4" s="231"/>
      <c r="T4" s="231"/>
      <c r="U4" s="231"/>
      <c r="V4" s="231"/>
      <c r="W4" s="231"/>
      <c r="X4" s="232"/>
      <c r="Y4" s="233" t="s">
        <v>8</v>
      </c>
      <c r="Z4" s="233" t="s">
        <v>128</v>
      </c>
    </row>
    <row r="5" spans="2:26" ht="14.25" thickBot="1" thickTop="1">
      <c r="B5" s="247"/>
      <c r="C5" s="251" t="s">
        <v>2</v>
      </c>
      <c r="D5" s="252"/>
      <c r="E5" s="252"/>
      <c r="F5" s="252"/>
      <c r="G5" s="251" t="s">
        <v>4</v>
      </c>
      <c r="H5" s="251"/>
      <c r="I5" s="251"/>
      <c r="J5" s="251"/>
      <c r="K5" s="257" t="s">
        <v>111</v>
      </c>
      <c r="L5" s="253" t="s">
        <v>86</v>
      </c>
      <c r="M5" s="253"/>
      <c r="N5" s="254"/>
      <c r="O5" s="239"/>
      <c r="P5" s="240"/>
      <c r="Q5" s="241"/>
      <c r="R5" s="242" t="s">
        <v>88</v>
      </c>
      <c r="S5" s="243"/>
      <c r="T5" s="243"/>
      <c r="U5" s="243"/>
      <c r="V5" s="230" t="s">
        <v>89</v>
      </c>
      <c r="W5" s="244"/>
      <c r="X5" s="245"/>
      <c r="Y5" s="234"/>
      <c r="Z5" s="234"/>
    </row>
    <row r="6" spans="2:26" s="59" customFormat="1" ht="40.5" thickBot="1" thickTop="1">
      <c r="B6" s="247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58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35"/>
      <c r="Z6" s="235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+'Previous RY Input'!B8</f>
        <v>0</v>
      </c>
      <c r="D8" s="66">
        <f>+'Previous RY Input'!C8</f>
        <v>0</v>
      </c>
      <c r="E8" s="67">
        <f>+'Previous RY Input'!D8</f>
        <v>0</v>
      </c>
      <c r="F8" s="50">
        <f>IF(D8&gt;0,E8/D8,0)</f>
        <v>0</v>
      </c>
      <c r="G8" s="115">
        <f>+'Previous RY Input'!E8</f>
        <v>0</v>
      </c>
      <c r="H8" s="66">
        <f>+'Previous RY Input'!F8</f>
        <v>0</v>
      </c>
      <c r="I8" s="67">
        <f>+'Previous RY Input'!G8</f>
        <v>0</v>
      </c>
      <c r="J8" s="50">
        <f>IF(H8&gt;0,I8/H8,0)</f>
        <v>0</v>
      </c>
      <c r="K8" s="146" t="e">
        <f>('Previous RY Input'!K8/'Previous RY Input'!K58)*'Previous RY'!K58</f>
        <v>#DIV/0!</v>
      </c>
      <c r="L8" s="115">
        <f aca="true" t="shared" si="0" ref="L8:L39">C8+G8</f>
        <v>0</v>
      </c>
      <c r="M8" s="66">
        <f>E8+I8</f>
        <v>0</v>
      </c>
      <c r="N8" s="153" t="e">
        <f>E8+I8+K8</f>
        <v>#DIV/0!</v>
      </c>
      <c r="O8" s="67">
        <f>+'Previous RY Input'!I8</f>
        <v>0</v>
      </c>
      <c r="P8" s="67">
        <f>+'Previous RY Input'!J8</f>
        <v>0</v>
      </c>
      <c r="Q8" s="68" t="e">
        <f>N8+O8+P8</f>
        <v>#DIV/0!</v>
      </c>
      <c r="R8" s="69">
        <f>+'Previous RY Input'!K8</f>
        <v>0</v>
      </c>
      <c r="S8" s="70">
        <f aca="true" t="shared" si="1" ref="S8:S39">F8+J8</f>
        <v>0</v>
      </c>
      <c r="T8" s="71" t="e">
        <f aca="true" t="shared" si="2" ref="T8:T23">+IF(R8&gt;0,Q8/R8,Q8)</f>
        <v>#DIV/0!</v>
      </c>
      <c r="U8" s="72">
        <f>IF(S8&gt;0,R8/S8,0)</f>
        <v>0</v>
      </c>
      <c r="V8" s="73">
        <f>+'Previous RY Input'!L8</f>
        <v>0</v>
      </c>
      <c r="W8" s="67" t="e">
        <f>V8*T8</f>
        <v>#DIV/0!</v>
      </c>
      <c r="X8" s="72">
        <f>IF(L8&gt;0,V8*U8,0)</f>
        <v>0</v>
      </c>
      <c r="Y8" s="74">
        <f>+'Previous RY Input'!M8</f>
        <v>0</v>
      </c>
      <c r="Z8" s="75" t="str">
        <f>+IF(Y8&gt;0,Q8/Y8,"N/A")</f>
        <v>N/A</v>
      </c>
    </row>
    <row r="9" spans="2:26" ht="12.75">
      <c r="B9" s="76" t="s">
        <v>33</v>
      </c>
      <c r="C9" s="77">
        <f>+'Previous RY Input'!B9</f>
        <v>0</v>
      </c>
      <c r="D9" s="78">
        <f>+'Previous RY Input'!C9</f>
        <v>0</v>
      </c>
      <c r="E9" s="79">
        <f>+'Previous RY Input'!D9</f>
        <v>0</v>
      </c>
      <c r="F9" s="51">
        <f aca="true" t="shared" si="3" ref="F9:F57">IF(D9&gt;0,E9/D9,0)</f>
        <v>0</v>
      </c>
      <c r="G9" s="52">
        <f>+'Previous RY Input'!E9</f>
        <v>0</v>
      </c>
      <c r="H9" s="78">
        <f>+'Previous RY Input'!F9</f>
        <v>0</v>
      </c>
      <c r="I9" s="79">
        <f>+'Previous RY Input'!G9</f>
        <v>0</v>
      </c>
      <c r="J9" s="51">
        <f aca="true" t="shared" si="4" ref="J9:J57">IF(H9&gt;0,I9/H9,0)</f>
        <v>0</v>
      </c>
      <c r="K9" s="151" t="e">
        <f>('Previous RY Input'!K9/'Previous RY Input'!K58)*'Previous RY'!K58</f>
        <v>#DIV/0!</v>
      </c>
      <c r="L9" s="52">
        <f t="shared" si="0"/>
        <v>0</v>
      </c>
      <c r="M9" s="78">
        <f aca="true" t="shared" si="5" ref="M9:M57">E9+I9</f>
        <v>0</v>
      </c>
      <c r="N9" s="154" t="e">
        <f aca="true" t="shared" si="6" ref="N9:N57">E9+I9+K9</f>
        <v>#DIV/0!</v>
      </c>
      <c r="O9" s="79">
        <f>+'Previous RY Input'!I9</f>
        <v>0</v>
      </c>
      <c r="P9" s="79">
        <f>+'Previous RY Input'!J9</f>
        <v>0</v>
      </c>
      <c r="Q9" s="152" t="e">
        <f aca="true" t="shared" si="7" ref="Q9:Q57">N9+O9+P9</f>
        <v>#DIV/0!</v>
      </c>
      <c r="R9" s="80">
        <f>+'Previous RY Input'!K9</f>
        <v>0</v>
      </c>
      <c r="S9" s="81">
        <f t="shared" si="1"/>
        <v>0</v>
      </c>
      <c r="T9" s="82" t="e">
        <f t="shared" si="2"/>
        <v>#DIV/0!</v>
      </c>
      <c r="U9" s="83">
        <f aca="true" t="shared" si="8" ref="U9:U57">IF(S9&gt;0,R9/S9,0)</f>
        <v>0</v>
      </c>
      <c r="V9" s="84">
        <f>+'Previous RY Input'!L9</f>
        <v>0</v>
      </c>
      <c r="W9" s="79" t="e">
        <f aca="true" t="shared" si="9" ref="W9:W57">V9*T9</f>
        <v>#DIV/0!</v>
      </c>
      <c r="X9" s="83">
        <f>IF(L9&gt;0,V9*U9,0)</f>
        <v>0</v>
      </c>
      <c r="Y9" s="85">
        <f>+'Previous RY Input'!M9</f>
        <v>0</v>
      </c>
      <c r="Z9" s="86" t="str">
        <f aca="true" t="shared" si="10" ref="Z9:Z57">+IF(Y9&gt;0,Q9/Y9,"N/A")</f>
        <v>N/A</v>
      </c>
    </row>
    <row r="10" spans="2:26" ht="12.75">
      <c r="B10" s="76" t="s">
        <v>34</v>
      </c>
      <c r="C10" s="77">
        <f>+'Previous RY Input'!B10</f>
        <v>0</v>
      </c>
      <c r="D10" s="78">
        <f>+'Previous RY Input'!C10</f>
        <v>0</v>
      </c>
      <c r="E10" s="79">
        <f>+'Previous RY Input'!D10</f>
        <v>0</v>
      </c>
      <c r="F10" s="51">
        <f t="shared" si="3"/>
        <v>0</v>
      </c>
      <c r="G10" s="52">
        <f>+'Previous RY Input'!E10</f>
        <v>0</v>
      </c>
      <c r="H10" s="78">
        <f>+'Previous RY Input'!F10</f>
        <v>0</v>
      </c>
      <c r="I10" s="79">
        <f>+'Previous RY Input'!G10</f>
        <v>0</v>
      </c>
      <c r="J10" s="51">
        <f t="shared" si="4"/>
        <v>0</v>
      </c>
      <c r="K10" s="151" t="e">
        <f>('Previous RY Input'!K10/'Previous RY Input'!K58)*'Previous RY'!K58</f>
        <v>#DIV/0!</v>
      </c>
      <c r="L10" s="52">
        <f t="shared" si="0"/>
        <v>0</v>
      </c>
      <c r="M10" s="78">
        <f t="shared" si="5"/>
        <v>0</v>
      </c>
      <c r="N10" s="154" t="e">
        <f t="shared" si="6"/>
        <v>#DIV/0!</v>
      </c>
      <c r="O10" s="79">
        <f>+'Previous RY Input'!I10</f>
        <v>0</v>
      </c>
      <c r="P10" s="79">
        <f>+'Previous RY Input'!J10</f>
        <v>0</v>
      </c>
      <c r="Q10" s="152" t="e">
        <f t="shared" si="7"/>
        <v>#DIV/0!</v>
      </c>
      <c r="R10" s="80">
        <f>+'Previous RY Input'!K10</f>
        <v>0</v>
      </c>
      <c r="S10" s="81">
        <f t="shared" si="1"/>
        <v>0</v>
      </c>
      <c r="T10" s="82" t="e">
        <f t="shared" si="2"/>
        <v>#DIV/0!</v>
      </c>
      <c r="U10" s="83">
        <f t="shared" si="8"/>
        <v>0</v>
      </c>
      <c r="V10" s="84">
        <f>+'Previous RY Input'!L10</f>
        <v>0</v>
      </c>
      <c r="W10" s="79" t="e">
        <f t="shared" si="9"/>
        <v>#DIV/0!</v>
      </c>
      <c r="X10" s="83">
        <f aca="true" t="shared" si="11" ref="X10:X57">IF(L10&gt;0,V10*U10,0)</f>
        <v>0</v>
      </c>
      <c r="Y10" s="85">
        <f>+'Previous RY Input'!M10</f>
        <v>0</v>
      </c>
      <c r="Z10" s="86" t="str">
        <f t="shared" si="10"/>
        <v>N/A</v>
      </c>
    </row>
    <row r="11" spans="2:26" ht="12.75">
      <c r="B11" s="87" t="s">
        <v>35</v>
      </c>
      <c r="C11" s="77">
        <f>+'Previous RY Input'!B11</f>
        <v>0</v>
      </c>
      <c r="D11" s="78">
        <f>+'Previous RY Input'!C11</f>
        <v>0</v>
      </c>
      <c r="E11" s="79">
        <f>+'Previous RY Input'!D11</f>
        <v>0</v>
      </c>
      <c r="F11" s="51">
        <f t="shared" si="3"/>
        <v>0</v>
      </c>
      <c r="G11" s="52">
        <f>+'Previous RY Input'!E11</f>
        <v>0</v>
      </c>
      <c r="H11" s="78">
        <f>+'Previous RY Input'!F11</f>
        <v>0</v>
      </c>
      <c r="I11" s="79">
        <f>+'Previous RY Input'!G11</f>
        <v>0</v>
      </c>
      <c r="J11" s="51">
        <f t="shared" si="4"/>
        <v>0</v>
      </c>
      <c r="K11" s="151" t="e">
        <f>('Previous RY Input'!K11/'Previous RY Input'!K58)*'Previous RY'!K58</f>
        <v>#DIV/0!</v>
      </c>
      <c r="L11" s="52">
        <f t="shared" si="0"/>
        <v>0</v>
      </c>
      <c r="M11" s="78">
        <f t="shared" si="5"/>
        <v>0</v>
      </c>
      <c r="N11" s="154" t="e">
        <f t="shared" si="6"/>
        <v>#DIV/0!</v>
      </c>
      <c r="O11" s="79">
        <f>+'Previous RY Input'!I11</f>
        <v>0</v>
      </c>
      <c r="P11" s="79">
        <f>+'Previous RY Input'!J11</f>
        <v>0</v>
      </c>
      <c r="Q11" s="152" t="e">
        <f t="shared" si="7"/>
        <v>#DIV/0!</v>
      </c>
      <c r="R11" s="80">
        <f>+'Previous RY Input'!K11</f>
        <v>0</v>
      </c>
      <c r="S11" s="81">
        <f t="shared" si="1"/>
        <v>0</v>
      </c>
      <c r="T11" s="82" t="e">
        <f t="shared" si="2"/>
        <v>#DIV/0!</v>
      </c>
      <c r="U11" s="83">
        <f t="shared" si="8"/>
        <v>0</v>
      </c>
      <c r="V11" s="84">
        <f>+'Previous RY Input'!L11</f>
        <v>0</v>
      </c>
      <c r="W11" s="79" t="e">
        <f t="shared" si="9"/>
        <v>#DIV/0!</v>
      </c>
      <c r="X11" s="83">
        <f t="shared" si="11"/>
        <v>0</v>
      </c>
      <c r="Y11" s="85">
        <f>+'Previous RY Input'!M11</f>
        <v>0</v>
      </c>
      <c r="Z11" s="86" t="str">
        <f t="shared" si="10"/>
        <v>N/A</v>
      </c>
    </row>
    <row r="12" spans="2:26" ht="12.75">
      <c r="B12" s="87" t="s">
        <v>36</v>
      </c>
      <c r="C12" s="77">
        <f>+'Previous RY Input'!B12</f>
        <v>0</v>
      </c>
      <c r="D12" s="78">
        <f>+'Previous RY Input'!C12</f>
        <v>0</v>
      </c>
      <c r="E12" s="79">
        <f>+'Previous RY Input'!D12</f>
        <v>0</v>
      </c>
      <c r="F12" s="51">
        <f t="shared" si="3"/>
        <v>0</v>
      </c>
      <c r="G12" s="52">
        <f>+'Previous RY Input'!E12</f>
        <v>0</v>
      </c>
      <c r="H12" s="78">
        <f>+'Previous RY Input'!F12</f>
        <v>0</v>
      </c>
      <c r="I12" s="79">
        <f>+'Previous RY Input'!G12</f>
        <v>0</v>
      </c>
      <c r="J12" s="51">
        <f t="shared" si="4"/>
        <v>0</v>
      </c>
      <c r="K12" s="151" t="e">
        <f>('Previous RY Input'!K12/'Previous RY Input'!K58)*'Previous RY'!K58</f>
        <v>#DIV/0!</v>
      </c>
      <c r="L12" s="52">
        <f t="shared" si="0"/>
        <v>0</v>
      </c>
      <c r="M12" s="78">
        <f t="shared" si="5"/>
        <v>0</v>
      </c>
      <c r="N12" s="154" t="e">
        <f t="shared" si="6"/>
        <v>#DIV/0!</v>
      </c>
      <c r="O12" s="79">
        <f>+'Previous RY Input'!I12</f>
        <v>0</v>
      </c>
      <c r="P12" s="79">
        <f>+'Previous RY Input'!J12</f>
        <v>0</v>
      </c>
      <c r="Q12" s="152" t="e">
        <f t="shared" si="7"/>
        <v>#DIV/0!</v>
      </c>
      <c r="R12" s="80">
        <f>+'Previous RY Input'!K12</f>
        <v>0</v>
      </c>
      <c r="S12" s="81">
        <f t="shared" si="1"/>
        <v>0</v>
      </c>
      <c r="T12" s="82" t="e">
        <f t="shared" si="2"/>
        <v>#DIV/0!</v>
      </c>
      <c r="U12" s="83">
        <f t="shared" si="8"/>
        <v>0</v>
      </c>
      <c r="V12" s="84">
        <f>+'Previous RY Input'!L12</f>
        <v>0</v>
      </c>
      <c r="W12" s="79" t="e">
        <f t="shared" si="9"/>
        <v>#DIV/0!</v>
      </c>
      <c r="X12" s="83">
        <f t="shared" si="11"/>
        <v>0</v>
      </c>
      <c r="Y12" s="85">
        <f>+'Previous RY Input'!M12</f>
        <v>0</v>
      </c>
      <c r="Z12" s="86" t="str">
        <f t="shared" si="10"/>
        <v>N/A</v>
      </c>
    </row>
    <row r="13" spans="2:26" ht="12.75">
      <c r="B13" s="87" t="s">
        <v>37</v>
      </c>
      <c r="C13" s="77">
        <f>+'Previous RY Input'!B13</f>
        <v>0</v>
      </c>
      <c r="D13" s="78">
        <f>+'Previous RY Input'!C13</f>
        <v>0</v>
      </c>
      <c r="E13" s="79">
        <f>+'Previous RY Input'!D13</f>
        <v>0</v>
      </c>
      <c r="F13" s="51">
        <f t="shared" si="3"/>
        <v>0</v>
      </c>
      <c r="G13" s="52">
        <f>+'Previous RY Input'!E13</f>
        <v>0</v>
      </c>
      <c r="H13" s="78">
        <f>+'Previous RY Input'!F13</f>
        <v>0</v>
      </c>
      <c r="I13" s="79">
        <f>+'Previous RY Input'!G13</f>
        <v>0</v>
      </c>
      <c r="J13" s="51">
        <f t="shared" si="4"/>
        <v>0</v>
      </c>
      <c r="K13" s="151" t="e">
        <f>('Previous RY Input'!K13/'Previous RY Input'!K58)*'Previous RY'!K58</f>
        <v>#DIV/0!</v>
      </c>
      <c r="L13" s="52">
        <f t="shared" si="0"/>
        <v>0</v>
      </c>
      <c r="M13" s="78">
        <f t="shared" si="5"/>
        <v>0</v>
      </c>
      <c r="N13" s="154" t="e">
        <f t="shared" si="6"/>
        <v>#DIV/0!</v>
      </c>
      <c r="O13" s="79">
        <f>+'Previous RY Input'!I13</f>
        <v>0</v>
      </c>
      <c r="P13" s="79">
        <f>+'Previous RY Input'!J13</f>
        <v>0</v>
      </c>
      <c r="Q13" s="152" t="e">
        <f t="shared" si="7"/>
        <v>#DIV/0!</v>
      </c>
      <c r="R13" s="80">
        <f>+'Previous RY Input'!K13</f>
        <v>0</v>
      </c>
      <c r="S13" s="81">
        <f t="shared" si="1"/>
        <v>0</v>
      </c>
      <c r="T13" s="82" t="e">
        <f t="shared" si="2"/>
        <v>#DIV/0!</v>
      </c>
      <c r="U13" s="83">
        <f t="shared" si="8"/>
        <v>0</v>
      </c>
      <c r="V13" s="84">
        <f>+'Previous RY Input'!L13</f>
        <v>0</v>
      </c>
      <c r="W13" s="79" t="e">
        <f t="shared" si="9"/>
        <v>#DIV/0!</v>
      </c>
      <c r="X13" s="83">
        <f t="shared" si="11"/>
        <v>0</v>
      </c>
      <c r="Y13" s="85">
        <f>+'Previous RY Input'!M13</f>
        <v>0</v>
      </c>
      <c r="Z13" s="86" t="str">
        <f t="shared" si="10"/>
        <v>N/A</v>
      </c>
    </row>
    <row r="14" spans="2:26" ht="12.75">
      <c r="B14" s="87" t="s">
        <v>38</v>
      </c>
      <c r="C14" s="77">
        <f>+'Previous RY Input'!B14</f>
        <v>0</v>
      </c>
      <c r="D14" s="78">
        <f>+'Previous RY Input'!C14</f>
        <v>0</v>
      </c>
      <c r="E14" s="79">
        <f>+'Previous RY Input'!D14</f>
        <v>0</v>
      </c>
      <c r="F14" s="51">
        <f t="shared" si="3"/>
        <v>0</v>
      </c>
      <c r="G14" s="52">
        <f>+'Previous RY Input'!E14</f>
        <v>0</v>
      </c>
      <c r="H14" s="78">
        <f>+'Previous RY Input'!F14</f>
        <v>0</v>
      </c>
      <c r="I14" s="79">
        <f>+'Previous RY Input'!G14</f>
        <v>0</v>
      </c>
      <c r="J14" s="51">
        <f t="shared" si="4"/>
        <v>0</v>
      </c>
      <c r="K14" s="151" t="e">
        <f>('Previous RY Input'!K14/'Previous RY Input'!K58)*'Previous RY'!K58</f>
        <v>#DIV/0!</v>
      </c>
      <c r="L14" s="52">
        <f t="shared" si="0"/>
        <v>0</v>
      </c>
      <c r="M14" s="78">
        <f t="shared" si="5"/>
        <v>0</v>
      </c>
      <c r="N14" s="154" t="e">
        <f t="shared" si="6"/>
        <v>#DIV/0!</v>
      </c>
      <c r="O14" s="79">
        <f>+'Previous RY Input'!I14</f>
        <v>0</v>
      </c>
      <c r="P14" s="79">
        <f>+'Previous RY Input'!J14</f>
        <v>0</v>
      </c>
      <c r="Q14" s="152" t="e">
        <f t="shared" si="7"/>
        <v>#DIV/0!</v>
      </c>
      <c r="R14" s="80">
        <f>+'Previous RY Input'!K14</f>
        <v>0</v>
      </c>
      <c r="S14" s="81">
        <f t="shared" si="1"/>
        <v>0</v>
      </c>
      <c r="T14" s="82" t="e">
        <f t="shared" si="2"/>
        <v>#DIV/0!</v>
      </c>
      <c r="U14" s="83">
        <f t="shared" si="8"/>
        <v>0</v>
      </c>
      <c r="V14" s="84">
        <f>+'Previous RY Input'!L14</f>
        <v>0</v>
      </c>
      <c r="W14" s="79" t="e">
        <f t="shared" si="9"/>
        <v>#DIV/0!</v>
      </c>
      <c r="X14" s="83">
        <f t="shared" si="11"/>
        <v>0</v>
      </c>
      <c r="Y14" s="85">
        <f>+'Previous RY Input'!M14</f>
        <v>0</v>
      </c>
      <c r="Z14" s="86" t="str">
        <f t="shared" si="10"/>
        <v>N/A</v>
      </c>
    </row>
    <row r="15" spans="2:26" ht="12.75">
      <c r="B15" s="87" t="s">
        <v>39</v>
      </c>
      <c r="C15" s="77">
        <f>+'Previous RY Input'!B15</f>
        <v>0</v>
      </c>
      <c r="D15" s="78">
        <f>+'Previous RY Input'!C15</f>
        <v>0</v>
      </c>
      <c r="E15" s="79">
        <f>+'Previous RY Input'!D15</f>
        <v>0</v>
      </c>
      <c r="F15" s="51">
        <f t="shared" si="3"/>
        <v>0</v>
      </c>
      <c r="G15" s="52">
        <f>+'Previous RY Input'!E15</f>
        <v>0</v>
      </c>
      <c r="H15" s="78">
        <f>+'Previous RY Input'!F15</f>
        <v>0</v>
      </c>
      <c r="I15" s="79">
        <f>+'Previous RY Input'!G15</f>
        <v>0</v>
      </c>
      <c r="J15" s="51">
        <f t="shared" si="4"/>
        <v>0</v>
      </c>
      <c r="K15" s="151" t="e">
        <f>('Previous RY Input'!K15/'Previous RY Input'!K58)*'Previous RY'!K58</f>
        <v>#DIV/0!</v>
      </c>
      <c r="L15" s="52">
        <f t="shared" si="0"/>
        <v>0</v>
      </c>
      <c r="M15" s="78">
        <f t="shared" si="5"/>
        <v>0</v>
      </c>
      <c r="N15" s="154" t="e">
        <f t="shared" si="6"/>
        <v>#DIV/0!</v>
      </c>
      <c r="O15" s="79">
        <f>+'Previous RY Input'!I15</f>
        <v>0</v>
      </c>
      <c r="P15" s="79">
        <f>+'Previous RY Input'!J15</f>
        <v>0</v>
      </c>
      <c r="Q15" s="152" t="e">
        <f t="shared" si="7"/>
        <v>#DIV/0!</v>
      </c>
      <c r="R15" s="80">
        <f>+'Previous RY Input'!K15</f>
        <v>0</v>
      </c>
      <c r="S15" s="81">
        <f t="shared" si="1"/>
        <v>0</v>
      </c>
      <c r="T15" s="82" t="e">
        <f t="shared" si="2"/>
        <v>#DIV/0!</v>
      </c>
      <c r="U15" s="83">
        <f t="shared" si="8"/>
        <v>0</v>
      </c>
      <c r="V15" s="84">
        <f>+'Previous RY Input'!L15</f>
        <v>0</v>
      </c>
      <c r="W15" s="79" t="e">
        <f t="shared" si="9"/>
        <v>#DIV/0!</v>
      </c>
      <c r="X15" s="83">
        <f t="shared" si="11"/>
        <v>0</v>
      </c>
      <c r="Y15" s="85">
        <f>+'Previous RY Input'!M15</f>
        <v>0</v>
      </c>
      <c r="Z15" s="86" t="str">
        <f t="shared" si="10"/>
        <v>N/A</v>
      </c>
    </row>
    <row r="16" spans="2:26" ht="12.75">
      <c r="B16" s="87" t="s">
        <v>40</v>
      </c>
      <c r="C16" s="77">
        <f>+'Previous RY Input'!B16</f>
        <v>0</v>
      </c>
      <c r="D16" s="78">
        <f>+'Previous RY Input'!C16</f>
        <v>0</v>
      </c>
      <c r="E16" s="79">
        <f>+'Previous RY Input'!D16</f>
        <v>0</v>
      </c>
      <c r="F16" s="51">
        <f t="shared" si="3"/>
        <v>0</v>
      </c>
      <c r="G16" s="52">
        <f>+'Previous RY Input'!E16</f>
        <v>0</v>
      </c>
      <c r="H16" s="78">
        <f>+'Previous RY Input'!F16</f>
        <v>0</v>
      </c>
      <c r="I16" s="79">
        <f>+'Previous RY Input'!G16</f>
        <v>0</v>
      </c>
      <c r="J16" s="51">
        <f t="shared" si="4"/>
        <v>0</v>
      </c>
      <c r="K16" s="151" t="e">
        <f>('Previous RY Input'!K16/'Previous RY Input'!K58)*'Previous RY'!K58</f>
        <v>#DIV/0!</v>
      </c>
      <c r="L16" s="52">
        <f t="shared" si="0"/>
        <v>0</v>
      </c>
      <c r="M16" s="78">
        <f t="shared" si="5"/>
        <v>0</v>
      </c>
      <c r="N16" s="154" t="e">
        <f t="shared" si="6"/>
        <v>#DIV/0!</v>
      </c>
      <c r="O16" s="79">
        <f>+'Previous RY Input'!I16</f>
        <v>0</v>
      </c>
      <c r="P16" s="79">
        <f>+'Previous RY Input'!J16</f>
        <v>0</v>
      </c>
      <c r="Q16" s="152" t="e">
        <f t="shared" si="7"/>
        <v>#DIV/0!</v>
      </c>
      <c r="R16" s="80">
        <f>+'Previous RY Input'!K16</f>
        <v>0</v>
      </c>
      <c r="S16" s="81">
        <f t="shared" si="1"/>
        <v>0</v>
      </c>
      <c r="T16" s="82" t="e">
        <f t="shared" si="2"/>
        <v>#DIV/0!</v>
      </c>
      <c r="U16" s="83">
        <f t="shared" si="8"/>
        <v>0</v>
      </c>
      <c r="V16" s="84">
        <f>+'Previous RY Input'!L16</f>
        <v>0</v>
      </c>
      <c r="W16" s="79" t="e">
        <f t="shared" si="9"/>
        <v>#DIV/0!</v>
      </c>
      <c r="X16" s="83">
        <f t="shared" si="11"/>
        <v>0</v>
      </c>
      <c r="Y16" s="85">
        <f>+'Previous RY Input'!M16</f>
        <v>0</v>
      </c>
      <c r="Z16" s="86" t="str">
        <f t="shared" si="10"/>
        <v>N/A</v>
      </c>
    </row>
    <row r="17" spans="2:26" ht="12.75">
      <c r="B17" s="87" t="s">
        <v>41</v>
      </c>
      <c r="C17" s="77">
        <f>+'Previous RY Input'!B17</f>
        <v>0</v>
      </c>
      <c r="D17" s="78">
        <f>+'Previous RY Input'!C17</f>
        <v>0</v>
      </c>
      <c r="E17" s="79">
        <f>+'Previous RY Input'!D17</f>
        <v>0</v>
      </c>
      <c r="F17" s="51">
        <v>0</v>
      </c>
      <c r="G17" s="52">
        <f>+'Previous RY Input'!E17</f>
        <v>0</v>
      </c>
      <c r="H17" s="78">
        <f>+'Previous RY Input'!F17</f>
        <v>0</v>
      </c>
      <c r="I17" s="79">
        <f>+'Previous RY Input'!G17</f>
        <v>0</v>
      </c>
      <c r="J17" s="51">
        <f t="shared" si="4"/>
        <v>0</v>
      </c>
      <c r="K17" s="151" t="e">
        <f>('Previous RY Input'!K17/'Previous RY Input'!K58)*'Previous RY'!K58</f>
        <v>#DIV/0!</v>
      </c>
      <c r="L17" s="52">
        <f t="shared" si="0"/>
        <v>0</v>
      </c>
      <c r="M17" s="78">
        <f t="shared" si="5"/>
        <v>0</v>
      </c>
      <c r="N17" s="154" t="e">
        <f t="shared" si="6"/>
        <v>#DIV/0!</v>
      </c>
      <c r="O17" s="79">
        <f>+'Previous RY Input'!I17</f>
        <v>0</v>
      </c>
      <c r="P17" s="79">
        <f>+'Previous RY Input'!J17</f>
        <v>0</v>
      </c>
      <c r="Q17" s="152" t="e">
        <f t="shared" si="7"/>
        <v>#DIV/0!</v>
      </c>
      <c r="R17" s="80">
        <f>+'Previous RY Input'!K17</f>
        <v>0</v>
      </c>
      <c r="S17" s="81">
        <f t="shared" si="1"/>
        <v>0</v>
      </c>
      <c r="T17" s="82" t="e">
        <f t="shared" si="2"/>
        <v>#DIV/0!</v>
      </c>
      <c r="U17" s="83">
        <f t="shared" si="8"/>
        <v>0</v>
      </c>
      <c r="V17" s="84">
        <f>+'Previous RY Input'!L17</f>
        <v>0</v>
      </c>
      <c r="W17" s="79" t="e">
        <f t="shared" si="9"/>
        <v>#DIV/0!</v>
      </c>
      <c r="X17" s="83">
        <f t="shared" si="11"/>
        <v>0</v>
      </c>
      <c r="Y17" s="85">
        <f>+'Previous RY Input'!M17</f>
        <v>0</v>
      </c>
      <c r="Z17" s="86" t="str">
        <f t="shared" si="10"/>
        <v>N/A</v>
      </c>
    </row>
    <row r="18" spans="2:26" ht="12.75">
      <c r="B18" s="87" t="s">
        <v>42</v>
      </c>
      <c r="C18" s="77">
        <f>+'Previous RY Input'!B18</f>
        <v>0</v>
      </c>
      <c r="D18" s="78">
        <f>+'Previous RY Input'!C18</f>
        <v>0</v>
      </c>
      <c r="E18" s="79">
        <f>+'Previous RY Input'!D18</f>
        <v>0</v>
      </c>
      <c r="F18" s="51">
        <v>0</v>
      </c>
      <c r="G18" s="52">
        <f>+'Previous RY Input'!E18</f>
        <v>0</v>
      </c>
      <c r="H18" s="78">
        <f>+'Previous RY Input'!F18</f>
        <v>0</v>
      </c>
      <c r="I18" s="79">
        <f>+'Previous RY Input'!G18</f>
        <v>0</v>
      </c>
      <c r="J18" s="51">
        <f t="shared" si="4"/>
        <v>0</v>
      </c>
      <c r="K18" s="151" t="e">
        <f>('Previous RY Input'!K18/'Previous RY Input'!K58)*'Previous RY'!K58</f>
        <v>#DIV/0!</v>
      </c>
      <c r="L18" s="52">
        <f t="shared" si="0"/>
        <v>0</v>
      </c>
      <c r="M18" s="78">
        <f t="shared" si="5"/>
        <v>0</v>
      </c>
      <c r="N18" s="154" t="e">
        <f t="shared" si="6"/>
        <v>#DIV/0!</v>
      </c>
      <c r="O18" s="79">
        <f>+'Previous RY Input'!I18</f>
        <v>0</v>
      </c>
      <c r="P18" s="79">
        <f>+'Previous RY Input'!J18</f>
        <v>0</v>
      </c>
      <c r="Q18" s="152" t="e">
        <f t="shared" si="7"/>
        <v>#DIV/0!</v>
      </c>
      <c r="R18" s="80">
        <f>+'Previous RY Input'!K18</f>
        <v>0</v>
      </c>
      <c r="S18" s="81">
        <f t="shared" si="1"/>
        <v>0</v>
      </c>
      <c r="T18" s="82" t="e">
        <f t="shared" si="2"/>
        <v>#DIV/0!</v>
      </c>
      <c r="U18" s="83">
        <f t="shared" si="8"/>
        <v>0</v>
      </c>
      <c r="V18" s="84">
        <f>+'Previous RY Input'!L18</f>
        <v>0</v>
      </c>
      <c r="W18" s="79" t="e">
        <f t="shared" si="9"/>
        <v>#DIV/0!</v>
      </c>
      <c r="X18" s="83">
        <f t="shared" si="11"/>
        <v>0</v>
      </c>
      <c r="Y18" s="85">
        <f>+'Previous RY Input'!M18</f>
        <v>0</v>
      </c>
      <c r="Z18" s="86" t="str">
        <f t="shared" si="10"/>
        <v>N/A</v>
      </c>
    </row>
    <row r="19" spans="2:26" ht="12.75">
      <c r="B19" s="87" t="s">
        <v>43</v>
      </c>
      <c r="C19" s="77">
        <f>+'Previous RY Input'!B19</f>
        <v>0</v>
      </c>
      <c r="D19" s="78">
        <f>+'Previous RY Input'!C19</f>
        <v>0</v>
      </c>
      <c r="E19" s="79">
        <f>+'Previous RY Input'!D19</f>
        <v>0</v>
      </c>
      <c r="F19" s="51">
        <f t="shared" si="3"/>
        <v>0</v>
      </c>
      <c r="G19" s="52">
        <f>+'Previous RY Input'!E19</f>
        <v>0</v>
      </c>
      <c r="H19" s="78">
        <f>+'Previous RY Input'!F19</f>
        <v>0</v>
      </c>
      <c r="I19" s="79">
        <f>+'Previous RY Input'!G19</f>
        <v>0</v>
      </c>
      <c r="J19" s="51">
        <f t="shared" si="4"/>
        <v>0</v>
      </c>
      <c r="K19" s="151" t="e">
        <f>('Previous RY Input'!K19/'Previous RY Input'!K58)*'Previous RY'!K58</f>
        <v>#DIV/0!</v>
      </c>
      <c r="L19" s="52">
        <f t="shared" si="0"/>
        <v>0</v>
      </c>
      <c r="M19" s="78">
        <f t="shared" si="5"/>
        <v>0</v>
      </c>
      <c r="N19" s="154" t="e">
        <f t="shared" si="6"/>
        <v>#DIV/0!</v>
      </c>
      <c r="O19" s="79">
        <f>+'Previous RY Input'!I19</f>
        <v>0</v>
      </c>
      <c r="P19" s="79">
        <f>+'Previous RY Input'!J19</f>
        <v>0</v>
      </c>
      <c r="Q19" s="152" t="e">
        <f t="shared" si="7"/>
        <v>#DIV/0!</v>
      </c>
      <c r="R19" s="80">
        <f>+'Previous RY Input'!K19</f>
        <v>0</v>
      </c>
      <c r="S19" s="81">
        <f t="shared" si="1"/>
        <v>0</v>
      </c>
      <c r="T19" s="82" t="e">
        <f t="shared" si="2"/>
        <v>#DIV/0!</v>
      </c>
      <c r="U19" s="83">
        <f t="shared" si="8"/>
        <v>0</v>
      </c>
      <c r="V19" s="84">
        <f>+'Previous RY Input'!L19</f>
        <v>0</v>
      </c>
      <c r="W19" s="79" t="e">
        <f t="shared" si="9"/>
        <v>#DIV/0!</v>
      </c>
      <c r="X19" s="83">
        <f t="shared" si="11"/>
        <v>0</v>
      </c>
      <c r="Y19" s="85">
        <f>+'Previous RY Input'!M19</f>
        <v>0</v>
      </c>
      <c r="Z19" s="86" t="str">
        <f t="shared" si="10"/>
        <v>N/A</v>
      </c>
    </row>
    <row r="20" spans="2:26" ht="12.75">
      <c r="B20" s="87" t="s">
        <v>44</v>
      </c>
      <c r="C20" s="77">
        <f>+'Previous RY Input'!B20</f>
        <v>0</v>
      </c>
      <c r="D20" s="78">
        <f>+'Previous RY Input'!C20</f>
        <v>0</v>
      </c>
      <c r="E20" s="79">
        <f>+'Previous RY Input'!D20</f>
        <v>0</v>
      </c>
      <c r="F20" s="51">
        <f t="shared" si="3"/>
        <v>0</v>
      </c>
      <c r="G20" s="52">
        <f>+'Previous RY Input'!E20</f>
        <v>0</v>
      </c>
      <c r="H20" s="78">
        <f>+'Previous RY Input'!F20</f>
        <v>0</v>
      </c>
      <c r="I20" s="79">
        <f>+'Previous RY Input'!G20</f>
        <v>0</v>
      </c>
      <c r="J20" s="51">
        <f t="shared" si="4"/>
        <v>0</v>
      </c>
      <c r="K20" s="151" t="e">
        <f>('Previous RY Input'!K20/'Previous RY Input'!K58)*'Previous RY'!K58</f>
        <v>#DIV/0!</v>
      </c>
      <c r="L20" s="52">
        <f t="shared" si="0"/>
        <v>0</v>
      </c>
      <c r="M20" s="78">
        <f t="shared" si="5"/>
        <v>0</v>
      </c>
      <c r="N20" s="154" t="e">
        <f t="shared" si="6"/>
        <v>#DIV/0!</v>
      </c>
      <c r="O20" s="79">
        <f>+'Previous RY Input'!I20</f>
        <v>0</v>
      </c>
      <c r="P20" s="79">
        <f>+'Previous RY Input'!J20</f>
        <v>0</v>
      </c>
      <c r="Q20" s="152" t="e">
        <f t="shared" si="7"/>
        <v>#DIV/0!</v>
      </c>
      <c r="R20" s="80">
        <f>+'Previous RY Input'!K20</f>
        <v>0</v>
      </c>
      <c r="S20" s="81">
        <f t="shared" si="1"/>
        <v>0</v>
      </c>
      <c r="T20" s="82" t="e">
        <f t="shared" si="2"/>
        <v>#DIV/0!</v>
      </c>
      <c r="U20" s="83">
        <f t="shared" si="8"/>
        <v>0</v>
      </c>
      <c r="V20" s="84">
        <f>+'Previous RY Input'!L20</f>
        <v>0</v>
      </c>
      <c r="W20" s="79" t="e">
        <f t="shared" si="9"/>
        <v>#DIV/0!</v>
      </c>
      <c r="X20" s="83">
        <f t="shared" si="11"/>
        <v>0</v>
      </c>
      <c r="Y20" s="85">
        <f>+'Previous RY Input'!M20</f>
        <v>0</v>
      </c>
      <c r="Z20" s="86" t="str">
        <f t="shared" si="10"/>
        <v>N/A</v>
      </c>
    </row>
    <row r="21" spans="2:26" ht="12.75">
      <c r="B21" s="87" t="s">
        <v>45</v>
      </c>
      <c r="C21" s="77">
        <f>+'Previous RY Input'!B21</f>
        <v>0</v>
      </c>
      <c r="D21" s="78">
        <f>+'Previous RY Input'!C21</f>
        <v>0</v>
      </c>
      <c r="E21" s="79">
        <f>+'Previous RY Input'!D21</f>
        <v>0</v>
      </c>
      <c r="F21" s="51">
        <f t="shared" si="3"/>
        <v>0</v>
      </c>
      <c r="G21" s="52">
        <f>+'Previous RY Input'!E21</f>
        <v>0</v>
      </c>
      <c r="H21" s="78">
        <f>+'Previous RY Input'!F21</f>
        <v>0</v>
      </c>
      <c r="I21" s="79">
        <f>+'Previous RY Input'!G21</f>
        <v>0</v>
      </c>
      <c r="J21" s="51">
        <f t="shared" si="4"/>
        <v>0</v>
      </c>
      <c r="K21" s="151" t="e">
        <f>('Previous RY Input'!K21/'Previous RY Input'!K58)*'Previous RY'!K58</f>
        <v>#DIV/0!</v>
      </c>
      <c r="L21" s="52">
        <f t="shared" si="0"/>
        <v>0</v>
      </c>
      <c r="M21" s="78">
        <f t="shared" si="5"/>
        <v>0</v>
      </c>
      <c r="N21" s="154" t="e">
        <f t="shared" si="6"/>
        <v>#DIV/0!</v>
      </c>
      <c r="O21" s="79">
        <f>+'Previous RY Input'!I21</f>
        <v>0</v>
      </c>
      <c r="P21" s="79">
        <f>+'Previous RY Input'!J21</f>
        <v>0</v>
      </c>
      <c r="Q21" s="152" t="e">
        <f t="shared" si="7"/>
        <v>#DIV/0!</v>
      </c>
      <c r="R21" s="80">
        <f>+'Previous RY Input'!K21</f>
        <v>0</v>
      </c>
      <c r="S21" s="81">
        <f t="shared" si="1"/>
        <v>0</v>
      </c>
      <c r="T21" s="82" t="e">
        <f t="shared" si="2"/>
        <v>#DIV/0!</v>
      </c>
      <c r="U21" s="83">
        <f t="shared" si="8"/>
        <v>0</v>
      </c>
      <c r="V21" s="84">
        <f>+'Previous RY Input'!L21</f>
        <v>0</v>
      </c>
      <c r="W21" s="79" t="e">
        <f t="shared" si="9"/>
        <v>#DIV/0!</v>
      </c>
      <c r="X21" s="83">
        <f t="shared" si="11"/>
        <v>0</v>
      </c>
      <c r="Y21" s="85">
        <f>+'Previous RY Input'!M21</f>
        <v>0</v>
      </c>
      <c r="Z21" s="86" t="str">
        <f t="shared" si="10"/>
        <v>N/A</v>
      </c>
    </row>
    <row r="22" spans="2:26" ht="12.75">
      <c r="B22" s="87" t="s">
        <v>46</v>
      </c>
      <c r="C22" s="77">
        <f>+'Previous RY Input'!B22</f>
        <v>0</v>
      </c>
      <c r="D22" s="78">
        <f>+'Previous RY Input'!C22</f>
        <v>0</v>
      </c>
      <c r="E22" s="79">
        <f>+'Previous RY Input'!D22</f>
        <v>0</v>
      </c>
      <c r="F22" s="51">
        <f t="shared" si="3"/>
        <v>0</v>
      </c>
      <c r="G22" s="52">
        <f>+'Previous RY Input'!E22</f>
        <v>0</v>
      </c>
      <c r="H22" s="78">
        <f>+'Previous RY Input'!F22</f>
        <v>0</v>
      </c>
      <c r="I22" s="79">
        <f>+'Previous RY Input'!G22</f>
        <v>0</v>
      </c>
      <c r="J22" s="51">
        <f t="shared" si="4"/>
        <v>0</v>
      </c>
      <c r="K22" s="151" t="e">
        <f>('Previous RY Input'!K22/'Previous RY Input'!K58)*'Previous RY'!K58</f>
        <v>#DIV/0!</v>
      </c>
      <c r="L22" s="52">
        <f t="shared" si="0"/>
        <v>0</v>
      </c>
      <c r="M22" s="78">
        <f t="shared" si="5"/>
        <v>0</v>
      </c>
      <c r="N22" s="154" t="e">
        <f t="shared" si="6"/>
        <v>#DIV/0!</v>
      </c>
      <c r="O22" s="79">
        <f>+'Previous RY Input'!I22</f>
        <v>0</v>
      </c>
      <c r="P22" s="79">
        <f>+'Previous RY Input'!J22</f>
        <v>0</v>
      </c>
      <c r="Q22" s="152" t="e">
        <f t="shared" si="7"/>
        <v>#DIV/0!</v>
      </c>
      <c r="R22" s="80">
        <f>+'Previous RY Input'!K22</f>
        <v>0</v>
      </c>
      <c r="S22" s="81">
        <f t="shared" si="1"/>
        <v>0</v>
      </c>
      <c r="T22" s="82" t="e">
        <f t="shared" si="2"/>
        <v>#DIV/0!</v>
      </c>
      <c r="U22" s="83">
        <f t="shared" si="8"/>
        <v>0</v>
      </c>
      <c r="V22" s="84">
        <f>+'Previous RY Input'!L22</f>
        <v>0</v>
      </c>
      <c r="W22" s="79" t="e">
        <f t="shared" si="9"/>
        <v>#DIV/0!</v>
      </c>
      <c r="X22" s="83">
        <f t="shared" si="11"/>
        <v>0</v>
      </c>
      <c r="Y22" s="85">
        <f>+'Previous RY Input'!M22</f>
        <v>0</v>
      </c>
      <c r="Z22" s="86" t="str">
        <f t="shared" si="10"/>
        <v>N/A</v>
      </c>
    </row>
    <row r="23" spans="2:26" ht="12.75">
      <c r="B23" s="87" t="s">
        <v>47</v>
      </c>
      <c r="C23" s="77">
        <f>+'Previous RY Input'!B23</f>
        <v>0</v>
      </c>
      <c r="D23" s="78">
        <f>+'Previous RY Input'!C23</f>
        <v>0</v>
      </c>
      <c r="E23" s="79">
        <f>+'Previous RY Input'!D23</f>
        <v>0</v>
      </c>
      <c r="F23" s="51">
        <f t="shared" si="3"/>
        <v>0</v>
      </c>
      <c r="G23" s="52">
        <f>+'Previous RY Input'!E23</f>
        <v>0</v>
      </c>
      <c r="H23" s="78">
        <f>+'Previous RY Input'!F23</f>
        <v>0</v>
      </c>
      <c r="I23" s="79">
        <f>+'Previous RY Input'!G23</f>
        <v>0</v>
      </c>
      <c r="J23" s="51">
        <f t="shared" si="4"/>
        <v>0</v>
      </c>
      <c r="K23" s="151" t="e">
        <f>('Previous RY Input'!K23/'Previous RY Input'!K58)*'Previous RY'!K58</f>
        <v>#DIV/0!</v>
      </c>
      <c r="L23" s="52">
        <f t="shared" si="0"/>
        <v>0</v>
      </c>
      <c r="M23" s="78">
        <f t="shared" si="5"/>
        <v>0</v>
      </c>
      <c r="N23" s="154" t="e">
        <f t="shared" si="6"/>
        <v>#DIV/0!</v>
      </c>
      <c r="O23" s="79">
        <f>+'Previous RY Input'!I23</f>
        <v>0</v>
      </c>
      <c r="P23" s="79">
        <f>+'Previous RY Input'!J23</f>
        <v>0</v>
      </c>
      <c r="Q23" s="152" t="e">
        <f t="shared" si="7"/>
        <v>#DIV/0!</v>
      </c>
      <c r="R23" s="80">
        <f>+'Previous RY Input'!K23</f>
        <v>0</v>
      </c>
      <c r="S23" s="81">
        <f t="shared" si="1"/>
        <v>0</v>
      </c>
      <c r="T23" s="82" t="e">
        <f t="shared" si="2"/>
        <v>#DIV/0!</v>
      </c>
      <c r="U23" s="83">
        <f t="shared" si="8"/>
        <v>0</v>
      </c>
      <c r="V23" s="84">
        <f>+'Previous RY Input'!L23</f>
        <v>0</v>
      </c>
      <c r="W23" s="79" t="e">
        <f t="shared" si="9"/>
        <v>#DIV/0!</v>
      </c>
      <c r="X23" s="83">
        <f t="shared" si="11"/>
        <v>0</v>
      </c>
      <c r="Y23" s="85">
        <f>+'Previous RY Input'!M23</f>
        <v>0</v>
      </c>
      <c r="Z23" s="86" t="str">
        <f t="shared" si="10"/>
        <v>N/A</v>
      </c>
    </row>
    <row r="24" spans="2:26" ht="12.75">
      <c r="B24" s="87" t="s">
        <v>48</v>
      </c>
      <c r="C24" s="77">
        <f>+'Previous RY Input'!B24</f>
        <v>0</v>
      </c>
      <c r="D24" s="78">
        <f>+'Previous RY Input'!C24</f>
        <v>0</v>
      </c>
      <c r="E24" s="79">
        <f>+'Previous RY Input'!D24</f>
        <v>0</v>
      </c>
      <c r="F24" s="51">
        <f t="shared" si="3"/>
        <v>0</v>
      </c>
      <c r="G24" s="52">
        <f>+'Previous RY Input'!E24</f>
        <v>0</v>
      </c>
      <c r="H24" s="78">
        <f>+'Previous RY Input'!F24</f>
        <v>0</v>
      </c>
      <c r="I24" s="79">
        <f>+'Previous RY Input'!G24</f>
        <v>0</v>
      </c>
      <c r="J24" s="51">
        <f t="shared" si="4"/>
        <v>0</v>
      </c>
      <c r="K24" s="151" t="e">
        <f>('Previous RY Input'!K24/'Previous RY Input'!K58)*'Previous RY'!K58</f>
        <v>#DIV/0!</v>
      </c>
      <c r="L24" s="52">
        <f t="shared" si="0"/>
        <v>0</v>
      </c>
      <c r="M24" s="78">
        <f t="shared" si="5"/>
        <v>0</v>
      </c>
      <c r="N24" s="154" t="e">
        <f t="shared" si="6"/>
        <v>#DIV/0!</v>
      </c>
      <c r="O24" s="79">
        <f>+'Previous RY Input'!I24</f>
        <v>0</v>
      </c>
      <c r="P24" s="79">
        <f>+'Previous RY Input'!J24</f>
        <v>0</v>
      </c>
      <c r="Q24" s="152" t="e">
        <f t="shared" si="7"/>
        <v>#DIV/0!</v>
      </c>
      <c r="R24" s="80">
        <f>+'Previous RY Input'!K24</f>
        <v>0</v>
      </c>
      <c r="S24" s="81">
        <f t="shared" si="1"/>
        <v>0</v>
      </c>
      <c r="T24" s="82" t="e">
        <f aca="true" t="shared" si="12" ref="T24:T56">+IF(R24&gt;0,Q24/R24,Q24)</f>
        <v>#DIV/0!</v>
      </c>
      <c r="U24" s="83">
        <f t="shared" si="8"/>
        <v>0</v>
      </c>
      <c r="V24" s="84">
        <f>+'Previous RY Input'!L24</f>
        <v>0</v>
      </c>
      <c r="W24" s="79" t="e">
        <f t="shared" si="9"/>
        <v>#DIV/0!</v>
      </c>
      <c r="X24" s="83">
        <f t="shared" si="11"/>
        <v>0</v>
      </c>
      <c r="Y24" s="85">
        <f>+'Previous RY Input'!M24</f>
        <v>0</v>
      </c>
      <c r="Z24" s="86" t="str">
        <f t="shared" si="10"/>
        <v>N/A</v>
      </c>
    </row>
    <row r="25" spans="2:26" ht="12.75">
      <c r="B25" s="87" t="s">
        <v>49</v>
      </c>
      <c r="C25" s="77">
        <f>+'Previous RY Input'!B25</f>
        <v>0</v>
      </c>
      <c r="D25" s="78">
        <f>+'Previous RY Input'!C25</f>
        <v>0</v>
      </c>
      <c r="E25" s="79">
        <f>+'Previous RY Input'!D25</f>
        <v>0</v>
      </c>
      <c r="F25" s="51">
        <f t="shared" si="3"/>
        <v>0</v>
      </c>
      <c r="G25" s="52">
        <f>+'Previous RY Input'!E25</f>
        <v>0</v>
      </c>
      <c r="H25" s="78">
        <f>+'Previous RY Input'!F25</f>
        <v>0</v>
      </c>
      <c r="I25" s="79">
        <f>+'Previous RY Input'!G25</f>
        <v>0</v>
      </c>
      <c r="J25" s="51">
        <f t="shared" si="4"/>
        <v>0</v>
      </c>
      <c r="K25" s="151" t="e">
        <f>('Previous RY Input'!K25/'Previous RY Input'!K58)*'Previous RY'!K58</f>
        <v>#DIV/0!</v>
      </c>
      <c r="L25" s="52">
        <f t="shared" si="0"/>
        <v>0</v>
      </c>
      <c r="M25" s="78">
        <f t="shared" si="5"/>
        <v>0</v>
      </c>
      <c r="N25" s="154" t="e">
        <f t="shared" si="6"/>
        <v>#DIV/0!</v>
      </c>
      <c r="O25" s="79">
        <f>+'Previous RY Input'!I25</f>
        <v>0</v>
      </c>
      <c r="P25" s="79">
        <f>+'Previous RY Input'!J25</f>
        <v>0</v>
      </c>
      <c r="Q25" s="152" t="e">
        <f t="shared" si="7"/>
        <v>#DIV/0!</v>
      </c>
      <c r="R25" s="80">
        <f>+'Previous RY Input'!K25</f>
        <v>0</v>
      </c>
      <c r="S25" s="81">
        <f t="shared" si="1"/>
        <v>0</v>
      </c>
      <c r="T25" s="82" t="e">
        <f t="shared" si="12"/>
        <v>#DIV/0!</v>
      </c>
      <c r="U25" s="83">
        <f t="shared" si="8"/>
        <v>0</v>
      </c>
      <c r="V25" s="84">
        <f>+'Previous RY Input'!L25</f>
        <v>0</v>
      </c>
      <c r="W25" s="79" t="e">
        <f t="shared" si="9"/>
        <v>#DIV/0!</v>
      </c>
      <c r="X25" s="83">
        <f t="shared" si="11"/>
        <v>0</v>
      </c>
      <c r="Y25" s="85">
        <f>+'Previous RY Input'!M25</f>
        <v>0</v>
      </c>
      <c r="Z25" s="86" t="str">
        <f t="shared" si="10"/>
        <v>N/A</v>
      </c>
    </row>
    <row r="26" spans="2:26" ht="12.75">
      <c r="B26" s="87" t="s">
        <v>50</v>
      </c>
      <c r="C26" s="77">
        <f>+'Previous RY Input'!B26</f>
        <v>0</v>
      </c>
      <c r="D26" s="78">
        <f>+'Previous RY Input'!C26</f>
        <v>0</v>
      </c>
      <c r="E26" s="79">
        <f>+'Previous RY Input'!D26</f>
        <v>0</v>
      </c>
      <c r="F26" s="51">
        <f t="shared" si="3"/>
        <v>0</v>
      </c>
      <c r="G26" s="52">
        <f>+'Previous RY Input'!E26</f>
        <v>0</v>
      </c>
      <c r="H26" s="78">
        <f>+'Previous RY Input'!F26</f>
        <v>0</v>
      </c>
      <c r="I26" s="79">
        <f>+'Previous RY Input'!G26</f>
        <v>0</v>
      </c>
      <c r="J26" s="51">
        <f t="shared" si="4"/>
        <v>0</v>
      </c>
      <c r="K26" s="151" t="e">
        <f>('Previous RY Input'!K26/'Previous RY Input'!K58)*'Previous RY'!K58</f>
        <v>#DIV/0!</v>
      </c>
      <c r="L26" s="52">
        <f t="shared" si="0"/>
        <v>0</v>
      </c>
      <c r="M26" s="78">
        <f t="shared" si="5"/>
        <v>0</v>
      </c>
      <c r="N26" s="154" t="e">
        <f t="shared" si="6"/>
        <v>#DIV/0!</v>
      </c>
      <c r="O26" s="79">
        <f>+'Previous RY Input'!I26</f>
        <v>0</v>
      </c>
      <c r="P26" s="79">
        <f>+'Previous RY Input'!J26</f>
        <v>0</v>
      </c>
      <c r="Q26" s="152" t="e">
        <f t="shared" si="7"/>
        <v>#DIV/0!</v>
      </c>
      <c r="R26" s="80">
        <f>+'Previous RY Input'!K26</f>
        <v>0</v>
      </c>
      <c r="S26" s="81">
        <f t="shared" si="1"/>
        <v>0</v>
      </c>
      <c r="T26" s="82" t="e">
        <f t="shared" si="12"/>
        <v>#DIV/0!</v>
      </c>
      <c r="U26" s="83">
        <f t="shared" si="8"/>
        <v>0</v>
      </c>
      <c r="V26" s="84">
        <f>+'Previous RY Input'!L26</f>
        <v>0</v>
      </c>
      <c r="W26" s="79" t="e">
        <f t="shared" si="9"/>
        <v>#DIV/0!</v>
      </c>
      <c r="X26" s="83">
        <f t="shared" si="11"/>
        <v>0</v>
      </c>
      <c r="Y26" s="85">
        <f>+'Previous RY Input'!M26</f>
        <v>0</v>
      </c>
      <c r="Z26" s="86" t="str">
        <f t="shared" si="10"/>
        <v>N/A</v>
      </c>
    </row>
    <row r="27" spans="2:26" ht="12.75">
      <c r="B27" s="87" t="s">
        <v>51</v>
      </c>
      <c r="C27" s="77">
        <f>+'Previous RY Input'!B27</f>
        <v>0</v>
      </c>
      <c r="D27" s="78">
        <f>+'Previous RY Input'!C27</f>
        <v>0</v>
      </c>
      <c r="E27" s="79">
        <f>+'Previous RY Input'!D27</f>
        <v>0</v>
      </c>
      <c r="F27" s="51">
        <f t="shared" si="3"/>
        <v>0</v>
      </c>
      <c r="G27" s="52">
        <f>+'Previous RY Input'!E27</f>
        <v>0</v>
      </c>
      <c r="H27" s="78">
        <f>+'Previous RY Input'!F27</f>
        <v>0</v>
      </c>
      <c r="I27" s="79">
        <f>+'Previous RY Input'!G27</f>
        <v>0</v>
      </c>
      <c r="J27" s="51">
        <f t="shared" si="4"/>
        <v>0</v>
      </c>
      <c r="K27" s="151" t="e">
        <f>('Previous RY Input'!K27/'Previous RY Input'!K58)*'Previous RY'!K58</f>
        <v>#DIV/0!</v>
      </c>
      <c r="L27" s="52">
        <f t="shared" si="0"/>
        <v>0</v>
      </c>
      <c r="M27" s="78">
        <f t="shared" si="5"/>
        <v>0</v>
      </c>
      <c r="N27" s="154" t="e">
        <f t="shared" si="6"/>
        <v>#DIV/0!</v>
      </c>
      <c r="O27" s="79">
        <f>+'Previous RY Input'!I27</f>
        <v>0</v>
      </c>
      <c r="P27" s="79">
        <f>+'Previous RY Input'!J27</f>
        <v>0</v>
      </c>
      <c r="Q27" s="152" t="e">
        <f t="shared" si="7"/>
        <v>#DIV/0!</v>
      </c>
      <c r="R27" s="80">
        <f>+'Previous RY Input'!K27</f>
        <v>0</v>
      </c>
      <c r="S27" s="81">
        <f t="shared" si="1"/>
        <v>0</v>
      </c>
      <c r="T27" s="82" t="e">
        <f t="shared" si="12"/>
        <v>#DIV/0!</v>
      </c>
      <c r="U27" s="83">
        <f t="shared" si="8"/>
        <v>0</v>
      </c>
      <c r="V27" s="84">
        <f>+'Previous RY Input'!L27</f>
        <v>0</v>
      </c>
      <c r="W27" s="79" t="e">
        <f t="shared" si="9"/>
        <v>#DIV/0!</v>
      </c>
      <c r="X27" s="83">
        <f t="shared" si="11"/>
        <v>0</v>
      </c>
      <c r="Y27" s="85">
        <f>+'Previous RY Input'!M27</f>
        <v>0</v>
      </c>
      <c r="Z27" s="86" t="str">
        <f t="shared" si="10"/>
        <v>N/A</v>
      </c>
    </row>
    <row r="28" spans="2:26" ht="12.75">
      <c r="B28" s="87" t="s">
        <v>52</v>
      </c>
      <c r="C28" s="77">
        <f>+'Previous RY Input'!B28</f>
        <v>0</v>
      </c>
      <c r="D28" s="78">
        <f>+'Previous RY Input'!C28</f>
        <v>0</v>
      </c>
      <c r="E28" s="79">
        <f>+'Previous RY Input'!D28</f>
        <v>0</v>
      </c>
      <c r="F28" s="51">
        <f t="shared" si="3"/>
        <v>0</v>
      </c>
      <c r="G28" s="52">
        <f>+'Previous RY Input'!E28</f>
        <v>0</v>
      </c>
      <c r="H28" s="78">
        <f>+'Previous RY Input'!F28</f>
        <v>0</v>
      </c>
      <c r="I28" s="79">
        <f>+'Previous RY Input'!G28</f>
        <v>0</v>
      </c>
      <c r="J28" s="51">
        <f t="shared" si="4"/>
        <v>0</v>
      </c>
      <c r="K28" s="151" t="e">
        <f>('Previous RY Input'!K28/'Previous RY Input'!K58)*'Previous RY'!K58</f>
        <v>#DIV/0!</v>
      </c>
      <c r="L28" s="52">
        <f t="shared" si="0"/>
        <v>0</v>
      </c>
      <c r="M28" s="78">
        <f t="shared" si="5"/>
        <v>0</v>
      </c>
      <c r="N28" s="154" t="e">
        <f t="shared" si="6"/>
        <v>#DIV/0!</v>
      </c>
      <c r="O28" s="79">
        <f>+'Previous RY Input'!I28</f>
        <v>0</v>
      </c>
      <c r="P28" s="79">
        <f>+'Previous RY Input'!J28</f>
        <v>0</v>
      </c>
      <c r="Q28" s="152" t="e">
        <f t="shared" si="7"/>
        <v>#DIV/0!</v>
      </c>
      <c r="R28" s="80">
        <f>+'Previous RY Input'!K28</f>
        <v>0</v>
      </c>
      <c r="S28" s="81">
        <f t="shared" si="1"/>
        <v>0</v>
      </c>
      <c r="T28" s="82" t="e">
        <f t="shared" si="12"/>
        <v>#DIV/0!</v>
      </c>
      <c r="U28" s="83">
        <f t="shared" si="8"/>
        <v>0</v>
      </c>
      <c r="V28" s="84">
        <f>+'Previous RY Input'!L28</f>
        <v>0</v>
      </c>
      <c r="W28" s="79" t="e">
        <f t="shared" si="9"/>
        <v>#DIV/0!</v>
      </c>
      <c r="X28" s="83">
        <f t="shared" si="11"/>
        <v>0</v>
      </c>
      <c r="Y28" s="85">
        <f>+'Previous RY Input'!M28</f>
        <v>0</v>
      </c>
      <c r="Z28" s="86" t="str">
        <f t="shared" si="10"/>
        <v>N/A</v>
      </c>
    </row>
    <row r="29" spans="2:26" ht="12.75">
      <c r="B29" s="87" t="s">
        <v>53</v>
      </c>
      <c r="C29" s="77">
        <f>+'Previous RY Input'!B29</f>
        <v>0</v>
      </c>
      <c r="D29" s="78">
        <f>+'Previous RY Input'!C29</f>
        <v>0</v>
      </c>
      <c r="E29" s="79">
        <f>+'Previous RY Input'!D29</f>
        <v>0</v>
      </c>
      <c r="F29" s="51">
        <f t="shared" si="3"/>
        <v>0</v>
      </c>
      <c r="G29" s="52">
        <f>+'Previous RY Input'!E29</f>
        <v>0</v>
      </c>
      <c r="H29" s="78">
        <f>+'Previous RY Input'!F29</f>
        <v>0</v>
      </c>
      <c r="I29" s="79">
        <f>+'Previous RY Input'!G29</f>
        <v>0</v>
      </c>
      <c r="J29" s="51">
        <f t="shared" si="4"/>
        <v>0</v>
      </c>
      <c r="K29" s="151" t="e">
        <f>('Previous RY Input'!K29/'Previous RY Input'!K58)*'Previous RY'!K58</f>
        <v>#DIV/0!</v>
      </c>
      <c r="L29" s="52">
        <f t="shared" si="0"/>
        <v>0</v>
      </c>
      <c r="M29" s="78">
        <f t="shared" si="5"/>
        <v>0</v>
      </c>
      <c r="N29" s="154" t="e">
        <f t="shared" si="6"/>
        <v>#DIV/0!</v>
      </c>
      <c r="O29" s="79">
        <f>+'Previous RY Input'!I29</f>
        <v>0</v>
      </c>
      <c r="P29" s="79">
        <f>+'Previous RY Input'!J29</f>
        <v>0</v>
      </c>
      <c r="Q29" s="152" t="e">
        <f t="shared" si="7"/>
        <v>#DIV/0!</v>
      </c>
      <c r="R29" s="80">
        <f>+'Previous RY Input'!K29</f>
        <v>0</v>
      </c>
      <c r="S29" s="81">
        <f t="shared" si="1"/>
        <v>0</v>
      </c>
      <c r="T29" s="82" t="e">
        <f t="shared" si="12"/>
        <v>#DIV/0!</v>
      </c>
      <c r="U29" s="83">
        <f t="shared" si="8"/>
        <v>0</v>
      </c>
      <c r="V29" s="84">
        <f>+'Previous RY Input'!L29</f>
        <v>0</v>
      </c>
      <c r="W29" s="79" t="e">
        <f t="shared" si="9"/>
        <v>#DIV/0!</v>
      </c>
      <c r="X29" s="83">
        <f t="shared" si="11"/>
        <v>0</v>
      </c>
      <c r="Y29" s="85">
        <f>+'Previous RY Input'!M29</f>
        <v>0</v>
      </c>
      <c r="Z29" s="86" t="str">
        <f t="shared" si="10"/>
        <v>N/A</v>
      </c>
    </row>
    <row r="30" spans="2:26" ht="12.75">
      <c r="B30" s="87" t="s">
        <v>54</v>
      </c>
      <c r="C30" s="77">
        <f>+'Previous RY Input'!B30</f>
        <v>0</v>
      </c>
      <c r="D30" s="78">
        <f>+'Previous RY Input'!C30</f>
        <v>0</v>
      </c>
      <c r="E30" s="79">
        <f>+'Previous RY Input'!D30</f>
        <v>0</v>
      </c>
      <c r="F30" s="51">
        <f t="shared" si="3"/>
        <v>0</v>
      </c>
      <c r="G30" s="52">
        <f>+'Previous RY Input'!E30</f>
        <v>0</v>
      </c>
      <c r="H30" s="78">
        <f>+'Previous RY Input'!F30</f>
        <v>0</v>
      </c>
      <c r="I30" s="79">
        <f>+'Previous RY Input'!G30</f>
        <v>0</v>
      </c>
      <c r="J30" s="51">
        <f t="shared" si="4"/>
        <v>0</v>
      </c>
      <c r="K30" s="151" t="e">
        <f>('Previous RY Input'!K30/'Previous RY Input'!K58)*'Previous RY'!K58</f>
        <v>#DIV/0!</v>
      </c>
      <c r="L30" s="52">
        <f t="shared" si="0"/>
        <v>0</v>
      </c>
      <c r="M30" s="78">
        <f t="shared" si="5"/>
        <v>0</v>
      </c>
      <c r="N30" s="154" t="e">
        <f t="shared" si="6"/>
        <v>#DIV/0!</v>
      </c>
      <c r="O30" s="79">
        <f>+'Previous RY Input'!I30</f>
        <v>0</v>
      </c>
      <c r="P30" s="79">
        <f>+'Previous RY Input'!J30</f>
        <v>0</v>
      </c>
      <c r="Q30" s="152" t="e">
        <f t="shared" si="7"/>
        <v>#DIV/0!</v>
      </c>
      <c r="R30" s="80">
        <f>+'Previous RY Input'!K30</f>
        <v>0</v>
      </c>
      <c r="S30" s="81">
        <f t="shared" si="1"/>
        <v>0</v>
      </c>
      <c r="T30" s="82" t="e">
        <f t="shared" si="12"/>
        <v>#DIV/0!</v>
      </c>
      <c r="U30" s="83">
        <f t="shared" si="8"/>
        <v>0</v>
      </c>
      <c r="V30" s="84">
        <f>+'Previous RY Input'!L30</f>
        <v>0</v>
      </c>
      <c r="W30" s="79" t="e">
        <f t="shared" si="9"/>
        <v>#DIV/0!</v>
      </c>
      <c r="X30" s="83">
        <f t="shared" si="11"/>
        <v>0</v>
      </c>
      <c r="Y30" s="85">
        <f>+'Previous RY Input'!M30</f>
        <v>0</v>
      </c>
      <c r="Z30" s="86" t="str">
        <f t="shared" si="10"/>
        <v>N/A</v>
      </c>
    </row>
    <row r="31" spans="2:26" ht="12.75">
      <c r="B31" s="87" t="s">
        <v>55</v>
      </c>
      <c r="C31" s="77">
        <f>+'Previous RY Input'!B31</f>
        <v>0</v>
      </c>
      <c r="D31" s="78">
        <f>+'Previous RY Input'!C31</f>
        <v>0</v>
      </c>
      <c r="E31" s="79">
        <f>+'Previous RY Input'!D31</f>
        <v>0</v>
      </c>
      <c r="F31" s="51">
        <f t="shared" si="3"/>
        <v>0</v>
      </c>
      <c r="G31" s="52">
        <f>+'Previous RY Input'!E31</f>
        <v>0</v>
      </c>
      <c r="H31" s="78">
        <f>+'Previous RY Input'!F31</f>
        <v>0</v>
      </c>
      <c r="I31" s="79">
        <f>+'Previous RY Input'!G31</f>
        <v>0</v>
      </c>
      <c r="J31" s="51">
        <f t="shared" si="4"/>
        <v>0</v>
      </c>
      <c r="K31" s="151" t="e">
        <f>('Previous RY Input'!K31/'Previous RY Input'!K58)*'Previous RY'!K58</f>
        <v>#DIV/0!</v>
      </c>
      <c r="L31" s="52">
        <f t="shared" si="0"/>
        <v>0</v>
      </c>
      <c r="M31" s="78">
        <f t="shared" si="5"/>
        <v>0</v>
      </c>
      <c r="N31" s="154" t="e">
        <f t="shared" si="6"/>
        <v>#DIV/0!</v>
      </c>
      <c r="O31" s="79">
        <f>+'Previous RY Input'!I31</f>
        <v>0</v>
      </c>
      <c r="P31" s="79">
        <f>+'Previous RY Input'!J31</f>
        <v>0</v>
      </c>
      <c r="Q31" s="152" t="e">
        <f t="shared" si="7"/>
        <v>#DIV/0!</v>
      </c>
      <c r="R31" s="80">
        <f>+'Previous RY Input'!K31</f>
        <v>0</v>
      </c>
      <c r="S31" s="81">
        <f t="shared" si="1"/>
        <v>0</v>
      </c>
      <c r="T31" s="82" t="e">
        <f t="shared" si="12"/>
        <v>#DIV/0!</v>
      </c>
      <c r="U31" s="83">
        <f t="shared" si="8"/>
        <v>0</v>
      </c>
      <c r="V31" s="84">
        <f>+'Previous RY Input'!L31</f>
        <v>0</v>
      </c>
      <c r="W31" s="79" t="e">
        <f t="shared" si="9"/>
        <v>#DIV/0!</v>
      </c>
      <c r="X31" s="83">
        <f t="shared" si="11"/>
        <v>0</v>
      </c>
      <c r="Y31" s="85">
        <f>+'Previous RY Input'!M31</f>
        <v>0</v>
      </c>
      <c r="Z31" s="86" t="str">
        <f t="shared" si="10"/>
        <v>N/A</v>
      </c>
    </row>
    <row r="32" spans="2:26" ht="12.75">
      <c r="B32" s="87" t="s">
        <v>56</v>
      </c>
      <c r="C32" s="77">
        <f>+'Previous RY Input'!B32</f>
        <v>0</v>
      </c>
      <c r="D32" s="78">
        <f>+'Previous RY Input'!C32</f>
        <v>0</v>
      </c>
      <c r="E32" s="79">
        <f>+'Previous RY Input'!D32</f>
        <v>0</v>
      </c>
      <c r="F32" s="51">
        <f t="shared" si="3"/>
        <v>0</v>
      </c>
      <c r="G32" s="52">
        <f>+'Previous RY Input'!E32</f>
        <v>0</v>
      </c>
      <c r="H32" s="78">
        <f>+'Previous RY Input'!F32</f>
        <v>0</v>
      </c>
      <c r="I32" s="79">
        <f>+'Previous RY Input'!G32</f>
        <v>0</v>
      </c>
      <c r="J32" s="51">
        <f t="shared" si="4"/>
        <v>0</v>
      </c>
      <c r="K32" s="151" t="e">
        <f>('Previous RY Input'!K32/'Previous RY Input'!K58)*'Previous RY'!K58</f>
        <v>#DIV/0!</v>
      </c>
      <c r="L32" s="52">
        <f t="shared" si="0"/>
        <v>0</v>
      </c>
      <c r="M32" s="78">
        <f t="shared" si="5"/>
        <v>0</v>
      </c>
      <c r="N32" s="154" t="e">
        <f t="shared" si="6"/>
        <v>#DIV/0!</v>
      </c>
      <c r="O32" s="79">
        <f>+'Previous RY Input'!I32</f>
        <v>0</v>
      </c>
      <c r="P32" s="79">
        <f>+'Previous RY Input'!J32</f>
        <v>0</v>
      </c>
      <c r="Q32" s="152" t="e">
        <f t="shared" si="7"/>
        <v>#DIV/0!</v>
      </c>
      <c r="R32" s="80">
        <f>+'Previous RY Input'!K32</f>
        <v>0</v>
      </c>
      <c r="S32" s="81">
        <f t="shared" si="1"/>
        <v>0</v>
      </c>
      <c r="T32" s="82" t="e">
        <f t="shared" si="12"/>
        <v>#DIV/0!</v>
      </c>
      <c r="U32" s="83">
        <f t="shared" si="8"/>
        <v>0</v>
      </c>
      <c r="V32" s="84">
        <f>+'Previous RY Input'!L32</f>
        <v>0</v>
      </c>
      <c r="W32" s="79" t="e">
        <f t="shared" si="9"/>
        <v>#DIV/0!</v>
      </c>
      <c r="X32" s="83">
        <f t="shared" si="11"/>
        <v>0</v>
      </c>
      <c r="Y32" s="85">
        <f>+'Previous RY Input'!M32</f>
        <v>0</v>
      </c>
      <c r="Z32" s="86" t="str">
        <f t="shared" si="10"/>
        <v>N/A</v>
      </c>
    </row>
    <row r="33" spans="2:26" ht="12.75">
      <c r="B33" s="87" t="s">
        <v>57</v>
      </c>
      <c r="C33" s="77">
        <f>+'Previous RY Input'!B33</f>
        <v>0</v>
      </c>
      <c r="D33" s="78">
        <f>+'Previous RY Input'!C33</f>
        <v>0</v>
      </c>
      <c r="E33" s="79">
        <f>+'Previous RY Input'!D33</f>
        <v>0</v>
      </c>
      <c r="F33" s="51">
        <f t="shared" si="3"/>
        <v>0</v>
      </c>
      <c r="G33" s="52">
        <f>+'Previous RY Input'!E33</f>
        <v>0</v>
      </c>
      <c r="H33" s="78">
        <f>+'Previous RY Input'!F33</f>
        <v>0</v>
      </c>
      <c r="I33" s="79">
        <f>+'Previous RY Input'!G33</f>
        <v>0</v>
      </c>
      <c r="J33" s="51">
        <f t="shared" si="4"/>
        <v>0</v>
      </c>
      <c r="K33" s="151" t="e">
        <f>('Previous RY Input'!K33/'Previous RY Input'!K58)*'Previous RY'!K58</f>
        <v>#DIV/0!</v>
      </c>
      <c r="L33" s="52">
        <f t="shared" si="0"/>
        <v>0</v>
      </c>
      <c r="M33" s="78">
        <f t="shared" si="5"/>
        <v>0</v>
      </c>
      <c r="N33" s="154" t="e">
        <f t="shared" si="6"/>
        <v>#DIV/0!</v>
      </c>
      <c r="O33" s="79">
        <f>+'Previous RY Input'!I33</f>
        <v>0</v>
      </c>
      <c r="P33" s="79">
        <f>+'Previous RY Input'!J33</f>
        <v>0</v>
      </c>
      <c r="Q33" s="152" t="e">
        <f t="shared" si="7"/>
        <v>#DIV/0!</v>
      </c>
      <c r="R33" s="80">
        <f>+'Previous RY Input'!K33</f>
        <v>0</v>
      </c>
      <c r="S33" s="81">
        <f t="shared" si="1"/>
        <v>0</v>
      </c>
      <c r="T33" s="82" t="e">
        <f t="shared" si="12"/>
        <v>#DIV/0!</v>
      </c>
      <c r="U33" s="83">
        <f t="shared" si="8"/>
        <v>0</v>
      </c>
      <c r="V33" s="84">
        <f>+'Previous RY Input'!L33</f>
        <v>0</v>
      </c>
      <c r="W33" s="79" t="e">
        <f t="shared" si="9"/>
        <v>#DIV/0!</v>
      </c>
      <c r="X33" s="83">
        <f t="shared" si="11"/>
        <v>0</v>
      </c>
      <c r="Y33" s="85">
        <f>+'Previous RY Input'!M33</f>
        <v>0</v>
      </c>
      <c r="Z33" s="86" t="str">
        <f t="shared" si="10"/>
        <v>N/A</v>
      </c>
    </row>
    <row r="34" spans="2:26" ht="12.75">
      <c r="B34" s="87" t="s">
        <v>58</v>
      </c>
      <c r="C34" s="77">
        <f>+'Previous RY Input'!B34</f>
        <v>0</v>
      </c>
      <c r="D34" s="78">
        <f>+'Previous RY Input'!C34</f>
        <v>0</v>
      </c>
      <c r="E34" s="79">
        <f>+'Previous RY Input'!D34</f>
        <v>0</v>
      </c>
      <c r="F34" s="51">
        <f t="shared" si="3"/>
        <v>0</v>
      </c>
      <c r="G34" s="52">
        <f>+'Previous RY Input'!E34</f>
        <v>0</v>
      </c>
      <c r="H34" s="78">
        <f>+'Previous RY Input'!F34</f>
        <v>0</v>
      </c>
      <c r="I34" s="79">
        <f>+'Previous RY Input'!G34</f>
        <v>0</v>
      </c>
      <c r="J34" s="51">
        <f t="shared" si="4"/>
        <v>0</v>
      </c>
      <c r="K34" s="151" t="e">
        <f>('Previous RY Input'!K34/'Previous RY Input'!K58)*'Previous RY'!K58</f>
        <v>#DIV/0!</v>
      </c>
      <c r="L34" s="52">
        <f t="shared" si="0"/>
        <v>0</v>
      </c>
      <c r="M34" s="78">
        <f t="shared" si="5"/>
        <v>0</v>
      </c>
      <c r="N34" s="154" t="e">
        <f t="shared" si="6"/>
        <v>#DIV/0!</v>
      </c>
      <c r="O34" s="79">
        <f>+'Previous RY Input'!I34</f>
        <v>0</v>
      </c>
      <c r="P34" s="79">
        <f>+'Previous RY Input'!J34</f>
        <v>0</v>
      </c>
      <c r="Q34" s="152" t="e">
        <f t="shared" si="7"/>
        <v>#DIV/0!</v>
      </c>
      <c r="R34" s="80">
        <f>+'Previous RY Input'!K34</f>
        <v>0</v>
      </c>
      <c r="S34" s="81">
        <f t="shared" si="1"/>
        <v>0</v>
      </c>
      <c r="T34" s="82" t="e">
        <f t="shared" si="12"/>
        <v>#DIV/0!</v>
      </c>
      <c r="U34" s="83">
        <f t="shared" si="8"/>
        <v>0</v>
      </c>
      <c r="V34" s="84">
        <f>+'Previous RY Input'!L34</f>
        <v>0</v>
      </c>
      <c r="W34" s="79" t="e">
        <f t="shared" si="9"/>
        <v>#DIV/0!</v>
      </c>
      <c r="X34" s="83">
        <f t="shared" si="11"/>
        <v>0</v>
      </c>
      <c r="Y34" s="85">
        <f>+'Previous RY Input'!M34</f>
        <v>0</v>
      </c>
      <c r="Z34" s="86" t="str">
        <f t="shared" si="10"/>
        <v>N/A</v>
      </c>
    </row>
    <row r="35" spans="2:26" ht="12.75">
      <c r="B35" s="87" t="s">
        <v>59</v>
      </c>
      <c r="C35" s="77">
        <f>+'Previous RY Input'!B35</f>
        <v>0</v>
      </c>
      <c r="D35" s="78">
        <f>+'Previous RY Input'!C35</f>
        <v>0</v>
      </c>
      <c r="E35" s="79">
        <f>+'Previous RY Input'!D35</f>
        <v>0</v>
      </c>
      <c r="F35" s="51">
        <f t="shared" si="3"/>
        <v>0</v>
      </c>
      <c r="G35" s="52">
        <f>+'Previous RY Input'!E35</f>
        <v>0</v>
      </c>
      <c r="H35" s="78">
        <f>+'Previous RY Input'!F35</f>
        <v>0</v>
      </c>
      <c r="I35" s="79">
        <f>+'Previous RY Input'!G35</f>
        <v>0</v>
      </c>
      <c r="J35" s="51">
        <f t="shared" si="4"/>
        <v>0</v>
      </c>
      <c r="K35" s="151" t="e">
        <f>('Previous RY Input'!K35/'Previous RY Input'!K58)*'Previous RY'!K58</f>
        <v>#DIV/0!</v>
      </c>
      <c r="L35" s="52">
        <f t="shared" si="0"/>
        <v>0</v>
      </c>
      <c r="M35" s="78">
        <f t="shared" si="5"/>
        <v>0</v>
      </c>
      <c r="N35" s="154" t="e">
        <f t="shared" si="6"/>
        <v>#DIV/0!</v>
      </c>
      <c r="O35" s="79">
        <f>+'Previous RY Input'!I35</f>
        <v>0</v>
      </c>
      <c r="P35" s="79">
        <f>+'Previous RY Input'!J35</f>
        <v>0</v>
      </c>
      <c r="Q35" s="152" t="e">
        <f t="shared" si="7"/>
        <v>#DIV/0!</v>
      </c>
      <c r="R35" s="80">
        <f>+'Previous RY Input'!K35</f>
        <v>0</v>
      </c>
      <c r="S35" s="81">
        <f t="shared" si="1"/>
        <v>0</v>
      </c>
      <c r="T35" s="82" t="e">
        <f t="shared" si="12"/>
        <v>#DIV/0!</v>
      </c>
      <c r="U35" s="83">
        <f t="shared" si="8"/>
        <v>0</v>
      </c>
      <c r="V35" s="84">
        <f>+'Previous RY Input'!L35</f>
        <v>0</v>
      </c>
      <c r="W35" s="79" t="e">
        <f t="shared" si="9"/>
        <v>#DIV/0!</v>
      </c>
      <c r="X35" s="83">
        <f t="shared" si="11"/>
        <v>0</v>
      </c>
      <c r="Y35" s="85">
        <f>+'Previous RY Input'!M35</f>
        <v>0</v>
      </c>
      <c r="Z35" s="86" t="str">
        <f t="shared" si="10"/>
        <v>N/A</v>
      </c>
    </row>
    <row r="36" spans="2:26" ht="12.75">
      <c r="B36" s="87" t="s">
        <v>60</v>
      </c>
      <c r="C36" s="77">
        <f>+'Previous RY Input'!B36</f>
        <v>0</v>
      </c>
      <c r="D36" s="78">
        <f>+'Previous RY Input'!C36</f>
        <v>0</v>
      </c>
      <c r="E36" s="79">
        <f>+'Previous RY Input'!D36</f>
        <v>0</v>
      </c>
      <c r="F36" s="51">
        <f t="shared" si="3"/>
        <v>0</v>
      </c>
      <c r="G36" s="52">
        <f>+'Previous RY Input'!E36</f>
        <v>0</v>
      </c>
      <c r="H36" s="78">
        <f>+'Previous RY Input'!F36</f>
        <v>0</v>
      </c>
      <c r="I36" s="79">
        <f>+'Previous RY Input'!G36</f>
        <v>0</v>
      </c>
      <c r="J36" s="51">
        <f t="shared" si="4"/>
        <v>0</v>
      </c>
      <c r="K36" s="151" t="e">
        <f>('Previous RY Input'!K36/'Previous RY Input'!K58)*'Previous RY'!K58</f>
        <v>#DIV/0!</v>
      </c>
      <c r="L36" s="52">
        <f t="shared" si="0"/>
        <v>0</v>
      </c>
      <c r="M36" s="78">
        <f t="shared" si="5"/>
        <v>0</v>
      </c>
      <c r="N36" s="154" t="e">
        <f t="shared" si="6"/>
        <v>#DIV/0!</v>
      </c>
      <c r="O36" s="79">
        <f>+'Previous RY Input'!I36</f>
        <v>0</v>
      </c>
      <c r="P36" s="79">
        <f>+'Previous RY Input'!J36</f>
        <v>0</v>
      </c>
      <c r="Q36" s="152" t="e">
        <f t="shared" si="7"/>
        <v>#DIV/0!</v>
      </c>
      <c r="R36" s="80">
        <f>+'Previous RY Input'!K36</f>
        <v>0</v>
      </c>
      <c r="S36" s="81">
        <f t="shared" si="1"/>
        <v>0</v>
      </c>
      <c r="T36" s="82" t="e">
        <f t="shared" si="12"/>
        <v>#DIV/0!</v>
      </c>
      <c r="U36" s="83">
        <f t="shared" si="8"/>
        <v>0</v>
      </c>
      <c r="V36" s="84">
        <f>+'Previous RY Input'!L36</f>
        <v>0</v>
      </c>
      <c r="W36" s="79" t="e">
        <f t="shared" si="9"/>
        <v>#DIV/0!</v>
      </c>
      <c r="X36" s="83">
        <f t="shared" si="11"/>
        <v>0</v>
      </c>
      <c r="Y36" s="85">
        <f>+'Previous RY Input'!M36</f>
        <v>0</v>
      </c>
      <c r="Z36" s="86" t="str">
        <f t="shared" si="10"/>
        <v>N/A</v>
      </c>
    </row>
    <row r="37" spans="2:26" ht="12.75">
      <c r="B37" s="87" t="s">
        <v>61</v>
      </c>
      <c r="C37" s="77">
        <f>+'Previous RY Input'!B37</f>
        <v>0</v>
      </c>
      <c r="D37" s="78">
        <f>+'Previous RY Input'!C37</f>
        <v>0</v>
      </c>
      <c r="E37" s="79">
        <f>+'Previous RY Input'!D37</f>
        <v>0</v>
      </c>
      <c r="F37" s="51">
        <f t="shared" si="3"/>
        <v>0</v>
      </c>
      <c r="G37" s="52">
        <f>+'Previous RY Input'!E37</f>
        <v>0</v>
      </c>
      <c r="H37" s="78">
        <f>+'Previous RY Input'!F37</f>
        <v>0</v>
      </c>
      <c r="I37" s="79">
        <f>+'Previous RY Input'!G37</f>
        <v>0</v>
      </c>
      <c r="J37" s="51">
        <f t="shared" si="4"/>
        <v>0</v>
      </c>
      <c r="K37" s="151" t="e">
        <f>('Previous RY Input'!K37/'Previous RY Input'!K58)*'Previous RY'!K58</f>
        <v>#DIV/0!</v>
      </c>
      <c r="L37" s="52">
        <f t="shared" si="0"/>
        <v>0</v>
      </c>
      <c r="M37" s="78">
        <f t="shared" si="5"/>
        <v>0</v>
      </c>
      <c r="N37" s="154" t="e">
        <f t="shared" si="6"/>
        <v>#DIV/0!</v>
      </c>
      <c r="O37" s="79">
        <f>+'Previous RY Input'!I37</f>
        <v>0</v>
      </c>
      <c r="P37" s="79">
        <f>+'Previous RY Input'!J37</f>
        <v>0</v>
      </c>
      <c r="Q37" s="152" t="e">
        <f t="shared" si="7"/>
        <v>#DIV/0!</v>
      </c>
      <c r="R37" s="80">
        <f>+'Previous RY Input'!K37</f>
        <v>0</v>
      </c>
      <c r="S37" s="81">
        <f t="shared" si="1"/>
        <v>0</v>
      </c>
      <c r="T37" s="82" t="e">
        <f t="shared" si="12"/>
        <v>#DIV/0!</v>
      </c>
      <c r="U37" s="83">
        <f t="shared" si="8"/>
        <v>0</v>
      </c>
      <c r="V37" s="84">
        <f>+'Previous RY Input'!L37</f>
        <v>0</v>
      </c>
      <c r="W37" s="79" t="e">
        <f t="shared" si="9"/>
        <v>#DIV/0!</v>
      </c>
      <c r="X37" s="83">
        <f t="shared" si="11"/>
        <v>0</v>
      </c>
      <c r="Y37" s="85">
        <f>+'Previous RY Input'!M37</f>
        <v>0</v>
      </c>
      <c r="Z37" s="86" t="str">
        <f t="shared" si="10"/>
        <v>N/A</v>
      </c>
    </row>
    <row r="38" spans="2:26" ht="12.75">
      <c r="B38" s="87" t="s">
        <v>62</v>
      </c>
      <c r="C38" s="77">
        <f>+'Previous RY Input'!B38</f>
        <v>0</v>
      </c>
      <c r="D38" s="78">
        <f>+'Previous RY Input'!C38</f>
        <v>0</v>
      </c>
      <c r="E38" s="79">
        <f>+'Previous RY Input'!D38</f>
        <v>0</v>
      </c>
      <c r="F38" s="51">
        <f t="shared" si="3"/>
        <v>0</v>
      </c>
      <c r="G38" s="52">
        <f>+'Previous RY Input'!E38</f>
        <v>0</v>
      </c>
      <c r="H38" s="78">
        <f>+'Previous RY Input'!F38</f>
        <v>0</v>
      </c>
      <c r="I38" s="79">
        <f>+'Previous RY Input'!G38</f>
        <v>0</v>
      </c>
      <c r="J38" s="51">
        <f t="shared" si="4"/>
        <v>0</v>
      </c>
      <c r="K38" s="151" t="e">
        <f>('Previous RY Input'!K38/'Previous RY Input'!K58)*'Previous RY'!K58</f>
        <v>#DIV/0!</v>
      </c>
      <c r="L38" s="52">
        <f t="shared" si="0"/>
        <v>0</v>
      </c>
      <c r="M38" s="78">
        <f t="shared" si="5"/>
        <v>0</v>
      </c>
      <c r="N38" s="154" t="e">
        <f t="shared" si="6"/>
        <v>#DIV/0!</v>
      </c>
      <c r="O38" s="79">
        <f>+'Previous RY Input'!I38</f>
        <v>0</v>
      </c>
      <c r="P38" s="79">
        <f>+'Previous RY Input'!J38</f>
        <v>0</v>
      </c>
      <c r="Q38" s="152" t="e">
        <f t="shared" si="7"/>
        <v>#DIV/0!</v>
      </c>
      <c r="R38" s="80">
        <f>+'Previous RY Input'!K38</f>
        <v>0</v>
      </c>
      <c r="S38" s="81">
        <f t="shared" si="1"/>
        <v>0</v>
      </c>
      <c r="T38" s="82" t="e">
        <f t="shared" si="12"/>
        <v>#DIV/0!</v>
      </c>
      <c r="U38" s="83">
        <f t="shared" si="8"/>
        <v>0</v>
      </c>
      <c r="V38" s="84">
        <f>+'Previous RY Input'!L38</f>
        <v>0</v>
      </c>
      <c r="W38" s="79" t="e">
        <f t="shared" si="9"/>
        <v>#DIV/0!</v>
      </c>
      <c r="X38" s="83">
        <f t="shared" si="11"/>
        <v>0</v>
      </c>
      <c r="Y38" s="85">
        <f>+'Previous RY Input'!M38</f>
        <v>0</v>
      </c>
      <c r="Z38" s="86" t="str">
        <f t="shared" si="10"/>
        <v>N/A</v>
      </c>
    </row>
    <row r="39" spans="2:26" ht="12.75">
      <c r="B39" s="87" t="s">
        <v>63</v>
      </c>
      <c r="C39" s="77">
        <f>+'Previous RY Input'!B39</f>
        <v>0</v>
      </c>
      <c r="D39" s="78">
        <f>+'Previous RY Input'!C39</f>
        <v>0</v>
      </c>
      <c r="E39" s="79">
        <f>+'Previous RY Input'!D39</f>
        <v>0</v>
      </c>
      <c r="F39" s="51">
        <f t="shared" si="3"/>
        <v>0</v>
      </c>
      <c r="G39" s="52">
        <f>+'Previous RY Input'!E39</f>
        <v>0</v>
      </c>
      <c r="H39" s="78">
        <f>+'Previous RY Input'!F39</f>
        <v>0</v>
      </c>
      <c r="I39" s="79">
        <f>+'Previous RY Input'!G39</f>
        <v>0</v>
      </c>
      <c r="J39" s="51">
        <f t="shared" si="4"/>
        <v>0</v>
      </c>
      <c r="K39" s="151" t="e">
        <f>('Previous RY Input'!K39/'Previous RY Input'!K58)*'Previous RY'!K58</f>
        <v>#DIV/0!</v>
      </c>
      <c r="L39" s="52">
        <f t="shared" si="0"/>
        <v>0</v>
      </c>
      <c r="M39" s="78">
        <f t="shared" si="5"/>
        <v>0</v>
      </c>
      <c r="N39" s="154" t="e">
        <f t="shared" si="6"/>
        <v>#DIV/0!</v>
      </c>
      <c r="O39" s="79">
        <f>+'Previous RY Input'!I39</f>
        <v>0</v>
      </c>
      <c r="P39" s="79">
        <f>+'Previous RY Input'!J39</f>
        <v>0</v>
      </c>
      <c r="Q39" s="152" t="e">
        <f t="shared" si="7"/>
        <v>#DIV/0!</v>
      </c>
      <c r="R39" s="80">
        <f>+'Previous RY Input'!K39</f>
        <v>0</v>
      </c>
      <c r="S39" s="81">
        <f t="shared" si="1"/>
        <v>0</v>
      </c>
      <c r="T39" s="82" t="e">
        <f t="shared" si="12"/>
        <v>#DIV/0!</v>
      </c>
      <c r="U39" s="83">
        <f t="shared" si="8"/>
        <v>0</v>
      </c>
      <c r="V39" s="84">
        <f>+'Previous RY Input'!L39</f>
        <v>0</v>
      </c>
      <c r="W39" s="79" t="e">
        <f t="shared" si="9"/>
        <v>#DIV/0!</v>
      </c>
      <c r="X39" s="83">
        <f t="shared" si="11"/>
        <v>0</v>
      </c>
      <c r="Y39" s="85">
        <f>+'Previous RY Input'!M39</f>
        <v>0</v>
      </c>
      <c r="Z39" s="86" t="str">
        <f t="shared" si="10"/>
        <v>N/A</v>
      </c>
    </row>
    <row r="40" spans="2:26" ht="12.75">
      <c r="B40" s="87" t="s">
        <v>64</v>
      </c>
      <c r="C40" s="77">
        <f>+'Previous RY Input'!B40</f>
        <v>0</v>
      </c>
      <c r="D40" s="78">
        <f>+'Previous RY Input'!C40</f>
        <v>0</v>
      </c>
      <c r="E40" s="79">
        <f>+'Previous RY Input'!D40</f>
        <v>0</v>
      </c>
      <c r="F40" s="51">
        <f t="shared" si="3"/>
        <v>0</v>
      </c>
      <c r="G40" s="52">
        <f>+'Previous RY Input'!E40</f>
        <v>0</v>
      </c>
      <c r="H40" s="78">
        <f>+'Previous RY Input'!F40</f>
        <v>0</v>
      </c>
      <c r="I40" s="79">
        <f>+'Previous RY Input'!G40</f>
        <v>0</v>
      </c>
      <c r="J40" s="51">
        <f t="shared" si="4"/>
        <v>0</v>
      </c>
      <c r="K40" s="151" t="e">
        <f>('Previous RY Input'!K40/'Previous RY Input'!K58)*'Previous RY'!K58</f>
        <v>#DIV/0!</v>
      </c>
      <c r="L40" s="52">
        <f aca="true" t="shared" si="13" ref="L40:L58">C40+G40</f>
        <v>0</v>
      </c>
      <c r="M40" s="78">
        <f t="shared" si="5"/>
        <v>0</v>
      </c>
      <c r="N40" s="154" t="e">
        <f t="shared" si="6"/>
        <v>#DIV/0!</v>
      </c>
      <c r="O40" s="79">
        <f>+'Previous RY Input'!I40</f>
        <v>0</v>
      </c>
      <c r="P40" s="79">
        <f>+'Previous RY Input'!J40</f>
        <v>0</v>
      </c>
      <c r="Q40" s="152" t="e">
        <f t="shared" si="7"/>
        <v>#DIV/0!</v>
      </c>
      <c r="R40" s="80">
        <f>+'Previous RY Input'!K40</f>
        <v>0</v>
      </c>
      <c r="S40" s="81">
        <f aca="true" t="shared" si="14" ref="S40:S57">F40+J40</f>
        <v>0</v>
      </c>
      <c r="T40" s="82" t="e">
        <f t="shared" si="12"/>
        <v>#DIV/0!</v>
      </c>
      <c r="U40" s="83">
        <f t="shared" si="8"/>
        <v>0</v>
      </c>
      <c r="V40" s="84">
        <f>+'Previous RY Input'!L40</f>
        <v>0</v>
      </c>
      <c r="W40" s="79" t="e">
        <f t="shared" si="9"/>
        <v>#DIV/0!</v>
      </c>
      <c r="X40" s="83">
        <f t="shared" si="11"/>
        <v>0</v>
      </c>
      <c r="Y40" s="85">
        <f>+'Previous RY Input'!M40</f>
        <v>0</v>
      </c>
      <c r="Z40" s="86" t="str">
        <f t="shared" si="10"/>
        <v>N/A</v>
      </c>
    </row>
    <row r="41" spans="2:26" ht="12.75">
      <c r="B41" s="87" t="s">
        <v>65</v>
      </c>
      <c r="C41" s="77">
        <f>+'Previous RY Input'!B41</f>
        <v>0</v>
      </c>
      <c r="D41" s="78">
        <f>+'Previous RY Input'!C41</f>
        <v>0</v>
      </c>
      <c r="E41" s="79">
        <f>+'Previous RY Input'!D41</f>
        <v>0</v>
      </c>
      <c r="F41" s="51">
        <f t="shared" si="3"/>
        <v>0</v>
      </c>
      <c r="G41" s="52">
        <f>+'Previous RY Input'!E41</f>
        <v>0</v>
      </c>
      <c r="H41" s="78">
        <f>+'Previous RY Input'!F41</f>
        <v>0</v>
      </c>
      <c r="I41" s="79">
        <f>+'Previous RY Input'!G41</f>
        <v>0</v>
      </c>
      <c r="J41" s="51">
        <f t="shared" si="4"/>
        <v>0</v>
      </c>
      <c r="K41" s="151" t="e">
        <f>('Previous RY Input'!K41/'Previous RY Input'!K58)*'Previous RY'!K58</f>
        <v>#DIV/0!</v>
      </c>
      <c r="L41" s="52">
        <f t="shared" si="13"/>
        <v>0</v>
      </c>
      <c r="M41" s="78">
        <f t="shared" si="5"/>
        <v>0</v>
      </c>
      <c r="N41" s="154" t="e">
        <f t="shared" si="6"/>
        <v>#DIV/0!</v>
      </c>
      <c r="O41" s="79">
        <f>+'Previous RY Input'!I41</f>
        <v>0</v>
      </c>
      <c r="P41" s="79">
        <f>+'Previous RY Input'!J41</f>
        <v>0</v>
      </c>
      <c r="Q41" s="152" t="e">
        <f t="shared" si="7"/>
        <v>#DIV/0!</v>
      </c>
      <c r="R41" s="80">
        <f>+'Previous RY Input'!K41</f>
        <v>0</v>
      </c>
      <c r="S41" s="81">
        <f t="shared" si="14"/>
        <v>0</v>
      </c>
      <c r="T41" s="82" t="e">
        <f t="shared" si="12"/>
        <v>#DIV/0!</v>
      </c>
      <c r="U41" s="83">
        <f t="shared" si="8"/>
        <v>0</v>
      </c>
      <c r="V41" s="84">
        <f>+'Previous RY Input'!L41</f>
        <v>0</v>
      </c>
      <c r="W41" s="79" t="e">
        <f t="shared" si="9"/>
        <v>#DIV/0!</v>
      </c>
      <c r="X41" s="83">
        <f t="shared" si="11"/>
        <v>0</v>
      </c>
      <c r="Y41" s="85">
        <f>+'Previous RY Input'!M41</f>
        <v>0</v>
      </c>
      <c r="Z41" s="86" t="str">
        <f t="shared" si="10"/>
        <v>N/A</v>
      </c>
    </row>
    <row r="42" spans="2:26" ht="12.75">
      <c r="B42" s="87" t="s">
        <v>66</v>
      </c>
      <c r="C42" s="77">
        <f>+'Previous RY Input'!B42</f>
        <v>0</v>
      </c>
      <c r="D42" s="78">
        <f>+'Previous RY Input'!C42</f>
        <v>0</v>
      </c>
      <c r="E42" s="79">
        <f>+'Previous RY Input'!D42</f>
        <v>0</v>
      </c>
      <c r="F42" s="51">
        <f t="shared" si="3"/>
        <v>0</v>
      </c>
      <c r="G42" s="52">
        <f>+'Previous RY Input'!E42</f>
        <v>0</v>
      </c>
      <c r="H42" s="78">
        <f>+'Previous RY Input'!F42</f>
        <v>0</v>
      </c>
      <c r="I42" s="79">
        <f>+'Previous RY Input'!G42</f>
        <v>0</v>
      </c>
      <c r="J42" s="51">
        <f t="shared" si="4"/>
        <v>0</v>
      </c>
      <c r="K42" s="151" t="e">
        <f>('Previous RY Input'!K42/'Previous RY Input'!K58)*'Previous RY'!K58</f>
        <v>#DIV/0!</v>
      </c>
      <c r="L42" s="52">
        <f t="shared" si="13"/>
        <v>0</v>
      </c>
      <c r="M42" s="78">
        <f t="shared" si="5"/>
        <v>0</v>
      </c>
      <c r="N42" s="154" t="e">
        <f t="shared" si="6"/>
        <v>#DIV/0!</v>
      </c>
      <c r="O42" s="79">
        <f>+'Previous RY Input'!I42</f>
        <v>0</v>
      </c>
      <c r="P42" s="79">
        <f>+'Previous RY Input'!J42</f>
        <v>0</v>
      </c>
      <c r="Q42" s="152" t="e">
        <f t="shared" si="7"/>
        <v>#DIV/0!</v>
      </c>
      <c r="R42" s="80">
        <f>+'Previous RY Input'!K42</f>
        <v>0</v>
      </c>
      <c r="S42" s="81">
        <f t="shared" si="14"/>
        <v>0</v>
      </c>
      <c r="T42" s="82" t="e">
        <f t="shared" si="12"/>
        <v>#DIV/0!</v>
      </c>
      <c r="U42" s="83">
        <f t="shared" si="8"/>
        <v>0</v>
      </c>
      <c r="V42" s="84">
        <f>+'Previous RY Input'!L42</f>
        <v>0</v>
      </c>
      <c r="W42" s="79" t="e">
        <f t="shared" si="9"/>
        <v>#DIV/0!</v>
      </c>
      <c r="X42" s="83">
        <f t="shared" si="11"/>
        <v>0</v>
      </c>
      <c r="Y42" s="85">
        <f>+'Previous RY Input'!M42</f>
        <v>0</v>
      </c>
      <c r="Z42" s="86" t="str">
        <f t="shared" si="10"/>
        <v>N/A</v>
      </c>
    </row>
    <row r="43" spans="2:26" ht="12.75">
      <c r="B43" s="87" t="s">
        <v>67</v>
      </c>
      <c r="C43" s="77">
        <f>+'Previous RY Input'!B43</f>
        <v>0</v>
      </c>
      <c r="D43" s="78">
        <f>+'Previous RY Input'!C43</f>
        <v>0</v>
      </c>
      <c r="E43" s="79">
        <f>+'Previous RY Input'!D43</f>
        <v>0</v>
      </c>
      <c r="F43" s="51">
        <f t="shared" si="3"/>
        <v>0</v>
      </c>
      <c r="G43" s="52">
        <f>+'Previous RY Input'!E43</f>
        <v>0</v>
      </c>
      <c r="H43" s="78">
        <f>+'Previous RY Input'!F43</f>
        <v>0</v>
      </c>
      <c r="I43" s="79">
        <f>+'Previous RY Input'!G43</f>
        <v>0</v>
      </c>
      <c r="J43" s="51">
        <f t="shared" si="4"/>
        <v>0</v>
      </c>
      <c r="K43" s="151" t="e">
        <f>('Previous RY Input'!K43/'Previous RY Input'!K58)*'Previous RY'!K58</f>
        <v>#DIV/0!</v>
      </c>
      <c r="L43" s="52">
        <f t="shared" si="13"/>
        <v>0</v>
      </c>
      <c r="M43" s="78">
        <f t="shared" si="5"/>
        <v>0</v>
      </c>
      <c r="N43" s="154" t="e">
        <f t="shared" si="6"/>
        <v>#DIV/0!</v>
      </c>
      <c r="O43" s="79">
        <f>+'Previous RY Input'!I43</f>
        <v>0</v>
      </c>
      <c r="P43" s="79">
        <f>+'Previous RY Input'!J43</f>
        <v>0</v>
      </c>
      <c r="Q43" s="152" t="e">
        <f t="shared" si="7"/>
        <v>#DIV/0!</v>
      </c>
      <c r="R43" s="80">
        <f>+'Previous RY Input'!K43</f>
        <v>0</v>
      </c>
      <c r="S43" s="81">
        <f t="shared" si="14"/>
        <v>0</v>
      </c>
      <c r="T43" s="82" t="e">
        <f t="shared" si="12"/>
        <v>#DIV/0!</v>
      </c>
      <c r="U43" s="83">
        <f t="shared" si="8"/>
        <v>0</v>
      </c>
      <c r="V43" s="84">
        <f>+'Previous RY Input'!L43</f>
        <v>0</v>
      </c>
      <c r="W43" s="79" t="e">
        <f t="shared" si="9"/>
        <v>#DIV/0!</v>
      </c>
      <c r="X43" s="83">
        <f t="shared" si="11"/>
        <v>0</v>
      </c>
      <c r="Y43" s="85">
        <f>+'Previous RY Input'!M43</f>
        <v>0</v>
      </c>
      <c r="Z43" s="86" t="str">
        <f t="shared" si="10"/>
        <v>N/A</v>
      </c>
    </row>
    <row r="44" spans="2:26" ht="12.75">
      <c r="B44" s="87" t="s">
        <v>68</v>
      </c>
      <c r="C44" s="77">
        <f>+'Previous RY Input'!B44</f>
        <v>0</v>
      </c>
      <c r="D44" s="78">
        <f>+'Previous RY Input'!C44</f>
        <v>0</v>
      </c>
      <c r="E44" s="79">
        <f>+'Previous RY Input'!D44</f>
        <v>0</v>
      </c>
      <c r="F44" s="51">
        <f t="shared" si="3"/>
        <v>0</v>
      </c>
      <c r="G44" s="52">
        <f>+'Previous RY Input'!E44</f>
        <v>0</v>
      </c>
      <c r="H44" s="78">
        <f>+'Previous RY Input'!F44</f>
        <v>0</v>
      </c>
      <c r="I44" s="79">
        <f>+'Previous RY Input'!G44</f>
        <v>0</v>
      </c>
      <c r="J44" s="51">
        <f t="shared" si="4"/>
        <v>0</v>
      </c>
      <c r="K44" s="151" t="e">
        <f>('Previous RY Input'!K44/'Previous RY Input'!K58)*'Previous RY'!K58</f>
        <v>#DIV/0!</v>
      </c>
      <c r="L44" s="52">
        <f t="shared" si="13"/>
        <v>0</v>
      </c>
      <c r="M44" s="78">
        <f t="shared" si="5"/>
        <v>0</v>
      </c>
      <c r="N44" s="154" t="e">
        <f t="shared" si="6"/>
        <v>#DIV/0!</v>
      </c>
      <c r="O44" s="79">
        <f>+'Previous RY Input'!I44</f>
        <v>0</v>
      </c>
      <c r="P44" s="79">
        <f>+'Previous RY Input'!J44</f>
        <v>0</v>
      </c>
      <c r="Q44" s="152" t="e">
        <f t="shared" si="7"/>
        <v>#DIV/0!</v>
      </c>
      <c r="R44" s="80">
        <f>+'Previous RY Input'!K44</f>
        <v>0</v>
      </c>
      <c r="S44" s="81">
        <f t="shared" si="14"/>
        <v>0</v>
      </c>
      <c r="T44" s="82" t="e">
        <f t="shared" si="12"/>
        <v>#DIV/0!</v>
      </c>
      <c r="U44" s="83">
        <f t="shared" si="8"/>
        <v>0</v>
      </c>
      <c r="V44" s="84">
        <f>+'Previous RY Input'!L44</f>
        <v>0</v>
      </c>
      <c r="W44" s="79" t="e">
        <f t="shared" si="9"/>
        <v>#DIV/0!</v>
      </c>
      <c r="X44" s="83">
        <f t="shared" si="11"/>
        <v>0</v>
      </c>
      <c r="Y44" s="85">
        <f>+'Previous RY Input'!M44</f>
        <v>0</v>
      </c>
      <c r="Z44" s="86" t="str">
        <f t="shared" si="10"/>
        <v>N/A</v>
      </c>
    </row>
    <row r="45" spans="2:26" ht="12.75">
      <c r="B45" s="87" t="s">
        <v>69</v>
      </c>
      <c r="C45" s="77">
        <f>+'Previous RY Input'!B45</f>
        <v>0</v>
      </c>
      <c r="D45" s="78">
        <f>+'Previous RY Input'!C45</f>
        <v>0</v>
      </c>
      <c r="E45" s="79">
        <f>+'Previous RY Input'!D45</f>
        <v>0</v>
      </c>
      <c r="F45" s="51">
        <f t="shared" si="3"/>
        <v>0</v>
      </c>
      <c r="G45" s="52">
        <f>+'Previous RY Input'!E45</f>
        <v>0</v>
      </c>
      <c r="H45" s="78">
        <f>+'Previous RY Input'!F45</f>
        <v>0</v>
      </c>
      <c r="I45" s="79">
        <f>+'Previous RY Input'!G45</f>
        <v>0</v>
      </c>
      <c r="J45" s="51">
        <f t="shared" si="4"/>
        <v>0</v>
      </c>
      <c r="K45" s="151" t="e">
        <f>('Previous RY Input'!K45/'Previous RY Input'!K58)*'Previous RY'!K58</f>
        <v>#DIV/0!</v>
      </c>
      <c r="L45" s="52">
        <f t="shared" si="13"/>
        <v>0</v>
      </c>
      <c r="M45" s="78">
        <f t="shared" si="5"/>
        <v>0</v>
      </c>
      <c r="N45" s="154" t="e">
        <f t="shared" si="6"/>
        <v>#DIV/0!</v>
      </c>
      <c r="O45" s="79">
        <f>+'Previous RY Input'!I45</f>
        <v>0</v>
      </c>
      <c r="P45" s="79">
        <f>+'Previous RY Input'!J45</f>
        <v>0</v>
      </c>
      <c r="Q45" s="152" t="e">
        <f t="shared" si="7"/>
        <v>#DIV/0!</v>
      </c>
      <c r="R45" s="80">
        <f>+'Previous RY Input'!K45</f>
        <v>0</v>
      </c>
      <c r="S45" s="81">
        <f t="shared" si="14"/>
        <v>0</v>
      </c>
      <c r="T45" s="82" t="e">
        <f t="shared" si="12"/>
        <v>#DIV/0!</v>
      </c>
      <c r="U45" s="83">
        <f t="shared" si="8"/>
        <v>0</v>
      </c>
      <c r="V45" s="84">
        <f>+'Previous RY Input'!L45</f>
        <v>0</v>
      </c>
      <c r="W45" s="79" t="e">
        <f t="shared" si="9"/>
        <v>#DIV/0!</v>
      </c>
      <c r="X45" s="83">
        <f t="shared" si="11"/>
        <v>0</v>
      </c>
      <c r="Y45" s="85">
        <f>+'Previous RY Input'!M45</f>
        <v>0</v>
      </c>
      <c r="Z45" s="86" t="str">
        <f t="shared" si="10"/>
        <v>N/A</v>
      </c>
    </row>
    <row r="46" spans="2:26" ht="12.75">
      <c r="B46" s="87" t="s">
        <v>70</v>
      </c>
      <c r="C46" s="77">
        <f>+'Previous RY Input'!B46</f>
        <v>0</v>
      </c>
      <c r="D46" s="78">
        <f>+'Previous RY Input'!C46</f>
        <v>0</v>
      </c>
      <c r="E46" s="79">
        <f>+'Previous RY Input'!D46</f>
        <v>0</v>
      </c>
      <c r="F46" s="51">
        <f t="shared" si="3"/>
        <v>0</v>
      </c>
      <c r="G46" s="52">
        <f>+'Previous RY Input'!E46</f>
        <v>0</v>
      </c>
      <c r="H46" s="78">
        <f>+'Previous RY Input'!F46</f>
        <v>0</v>
      </c>
      <c r="I46" s="79">
        <f>+'Previous RY Input'!G46</f>
        <v>0</v>
      </c>
      <c r="J46" s="51">
        <f t="shared" si="4"/>
        <v>0</v>
      </c>
      <c r="K46" s="151" t="e">
        <f>('Previous RY Input'!K46/'Previous RY Input'!K58)*'Previous RY'!K58</f>
        <v>#DIV/0!</v>
      </c>
      <c r="L46" s="52">
        <f t="shared" si="13"/>
        <v>0</v>
      </c>
      <c r="M46" s="78">
        <f t="shared" si="5"/>
        <v>0</v>
      </c>
      <c r="N46" s="154" t="e">
        <f t="shared" si="6"/>
        <v>#DIV/0!</v>
      </c>
      <c r="O46" s="79">
        <f>+'Previous RY Input'!I46</f>
        <v>0</v>
      </c>
      <c r="P46" s="79">
        <f>+'Previous RY Input'!J46</f>
        <v>0</v>
      </c>
      <c r="Q46" s="152" t="e">
        <f t="shared" si="7"/>
        <v>#DIV/0!</v>
      </c>
      <c r="R46" s="80">
        <f>+'Previous RY Input'!K46</f>
        <v>0</v>
      </c>
      <c r="S46" s="81">
        <f t="shared" si="14"/>
        <v>0</v>
      </c>
      <c r="T46" s="82" t="e">
        <f t="shared" si="12"/>
        <v>#DIV/0!</v>
      </c>
      <c r="U46" s="83">
        <f t="shared" si="8"/>
        <v>0</v>
      </c>
      <c r="V46" s="84">
        <f>+'Previous RY Input'!L46</f>
        <v>0</v>
      </c>
      <c r="W46" s="79" t="e">
        <f t="shared" si="9"/>
        <v>#DIV/0!</v>
      </c>
      <c r="X46" s="83">
        <f t="shared" si="11"/>
        <v>0</v>
      </c>
      <c r="Y46" s="85">
        <f>+'Previous RY Input'!M46</f>
        <v>0</v>
      </c>
      <c r="Z46" s="86" t="str">
        <f t="shared" si="10"/>
        <v>N/A</v>
      </c>
    </row>
    <row r="47" spans="2:26" ht="12.75">
      <c r="B47" s="87" t="s">
        <v>71</v>
      </c>
      <c r="C47" s="77">
        <f>+'Previous RY Input'!B47</f>
        <v>0</v>
      </c>
      <c r="D47" s="78">
        <f>+'Previous RY Input'!C47</f>
        <v>0</v>
      </c>
      <c r="E47" s="79">
        <f>+'Previous RY Input'!D47</f>
        <v>0</v>
      </c>
      <c r="F47" s="51">
        <f t="shared" si="3"/>
        <v>0</v>
      </c>
      <c r="G47" s="52">
        <f>+'Previous RY Input'!E47</f>
        <v>0</v>
      </c>
      <c r="H47" s="78">
        <f>+'Previous RY Input'!F47</f>
        <v>0</v>
      </c>
      <c r="I47" s="79">
        <f>+'Previous RY Input'!G47</f>
        <v>0</v>
      </c>
      <c r="J47" s="51">
        <f t="shared" si="4"/>
        <v>0</v>
      </c>
      <c r="K47" s="151" t="e">
        <f>('Previous RY Input'!K47/'Previous RY Input'!K58)*'Previous RY'!K58</f>
        <v>#DIV/0!</v>
      </c>
      <c r="L47" s="52">
        <f t="shared" si="13"/>
        <v>0</v>
      </c>
      <c r="M47" s="78">
        <f t="shared" si="5"/>
        <v>0</v>
      </c>
      <c r="N47" s="154" t="e">
        <f t="shared" si="6"/>
        <v>#DIV/0!</v>
      </c>
      <c r="O47" s="79">
        <f>+'Previous RY Input'!I47</f>
        <v>0</v>
      </c>
      <c r="P47" s="79">
        <f>+'Previous RY Input'!J47</f>
        <v>0</v>
      </c>
      <c r="Q47" s="152" t="e">
        <f t="shared" si="7"/>
        <v>#DIV/0!</v>
      </c>
      <c r="R47" s="80">
        <f>+'Previous RY Input'!K47</f>
        <v>0</v>
      </c>
      <c r="S47" s="81">
        <f t="shared" si="14"/>
        <v>0</v>
      </c>
      <c r="T47" s="82" t="e">
        <f t="shared" si="12"/>
        <v>#DIV/0!</v>
      </c>
      <c r="U47" s="83">
        <f t="shared" si="8"/>
        <v>0</v>
      </c>
      <c r="V47" s="84">
        <f>+'Previous RY Input'!L47</f>
        <v>0</v>
      </c>
      <c r="W47" s="79" t="e">
        <f t="shared" si="9"/>
        <v>#DIV/0!</v>
      </c>
      <c r="X47" s="83">
        <f t="shared" si="11"/>
        <v>0</v>
      </c>
      <c r="Y47" s="85">
        <f>+'Previous RY Input'!M47</f>
        <v>0</v>
      </c>
      <c r="Z47" s="86" t="str">
        <f t="shared" si="10"/>
        <v>N/A</v>
      </c>
    </row>
    <row r="48" spans="2:26" ht="12.75">
      <c r="B48" s="87" t="s">
        <v>72</v>
      </c>
      <c r="C48" s="77">
        <f>+'Previous RY Input'!B48</f>
        <v>0</v>
      </c>
      <c r="D48" s="78">
        <f>+'Previous RY Input'!C48</f>
        <v>0</v>
      </c>
      <c r="E48" s="79">
        <f>+'Previous RY Input'!D48</f>
        <v>0</v>
      </c>
      <c r="F48" s="51">
        <f t="shared" si="3"/>
        <v>0</v>
      </c>
      <c r="G48" s="52">
        <f>+'Previous RY Input'!E48</f>
        <v>0</v>
      </c>
      <c r="H48" s="78">
        <f>+'Previous RY Input'!F48</f>
        <v>0</v>
      </c>
      <c r="I48" s="79">
        <f>+'Previous RY Input'!G48</f>
        <v>0</v>
      </c>
      <c r="J48" s="51">
        <f t="shared" si="4"/>
        <v>0</v>
      </c>
      <c r="K48" s="151" t="e">
        <f>('Previous RY Input'!K48/'Previous RY Input'!K58)*'Previous RY'!K58</f>
        <v>#DIV/0!</v>
      </c>
      <c r="L48" s="52">
        <f t="shared" si="13"/>
        <v>0</v>
      </c>
      <c r="M48" s="78">
        <f t="shared" si="5"/>
        <v>0</v>
      </c>
      <c r="N48" s="154" t="e">
        <f t="shared" si="6"/>
        <v>#DIV/0!</v>
      </c>
      <c r="O48" s="79">
        <f>+'Previous RY Input'!I48</f>
        <v>0</v>
      </c>
      <c r="P48" s="79">
        <f>+'Previous RY Input'!J48</f>
        <v>0</v>
      </c>
      <c r="Q48" s="152" t="e">
        <f t="shared" si="7"/>
        <v>#DIV/0!</v>
      </c>
      <c r="R48" s="80">
        <f>+'Previous RY Input'!K48</f>
        <v>0</v>
      </c>
      <c r="S48" s="81">
        <f t="shared" si="14"/>
        <v>0</v>
      </c>
      <c r="T48" s="82" t="e">
        <f t="shared" si="12"/>
        <v>#DIV/0!</v>
      </c>
      <c r="U48" s="83">
        <f t="shared" si="8"/>
        <v>0</v>
      </c>
      <c r="V48" s="84">
        <f>+'Previous RY Input'!L48</f>
        <v>0</v>
      </c>
      <c r="W48" s="79" t="e">
        <f t="shared" si="9"/>
        <v>#DIV/0!</v>
      </c>
      <c r="X48" s="83">
        <f t="shared" si="11"/>
        <v>0</v>
      </c>
      <c r="Y48" s="85">
        <f>+'Previous RY Input'!M48</f>
        <v>0</v>
      </c>
      <c r="Z48" s="86" t="str">
        <f t="shared" si="10"/>
        <v>N/A</v>
      </c>
    </row>
    <row r="49" spans="2:26" ht="12.75">
      <c r="B49" s="87" t="s">
        <v>73</v>
      </c>
      <c r="C49" s="77">
        <f>+'Previous RY Input'!B49</f>
        <v>0</v>
      </c>
      <c r="D49" s="78">
        <f>+'Previous RY Input'!C49</f>
        <v>0</v>
      </c>
      <c r="E49" s="79">
        <f>+'Previous RY Input'!D49</f>
        <v>0</v>
      </c>
      <c r="F49" s="51">
        <f t="shared" si="3"/>
        <v>0</v>
      </c>
      <c r="G49" s="52">
        <f>+'Previous RY Input'!E49</f>
        <v>0</v>
      </c>
      <c r="H49" s="78">
        <f>+'Previous RY Input'!F49</f>
        <v>0</v>
      </c>
      <c r="I49" s="79">
        <f>+'Previous RY Input'!G49</f>
        <v>0</v>
      </c>
      <c r="J49" s="51">
        <f t="shared" si="4"/>
        <v>0</v>
      </c>
      <c r="K49" s="151" t="e">
        <f>('Previous RY Input'!K49/'Previous RY Input'!K58)*'Previous RY'!K58</f>
        <v>#DIV/0!</v>
      </c>
      <c r="L49" s="52">
        <f t="shared" si="13"/>
        <v>0</v>
      </c>
      <c r="M49" s="78">
        <f t="shared" si="5"/>
        <v>0</v>
      </c>
      <c r="N49" s="154" t="e">
        <f t="shared" si="6"/>
        <v>#DIV/0!</v>
      </c>
      <c r="O49" s="79">
        <f>+'Previous RY Input'!I49</f>
        <v>0</v>
      </c>
      <c r="P49" s="79">
        <f>+'Previous RY Input'!J49</f>
        <v>0</v>
      </c>
      <c r="Q49" s="152" t="e">
        <f t="shared" si="7"/>
        <v>#DIV/0!</v>
      </c>
      <c r="R49" s="80">
        <f>+'Previous RY Input'!K49</f>
        <v>0</v>
      </c>
      <c r="S49" s="81">
        <f t="shared" si="14"/>
        <v>0</v>
      </c>
      <c r="T49" s="82" t="e">
        <f t="shared" si="12"/>
        <v>#DIV/0!</v>
      </c>
      <c r="U49" s="83">
        <f t="shared" si="8"/>
        <v>0</v>
      </c>
      <c r="V49" s="84">
        <f>+'Previous RY Input'!L49</f>
        <v>0</v>
      </c>
      <c r="W49" s="79" t="e">
        <f t="shared" si="9"/>
        <v>#DIV/0!</v>
      </c>
      <c r="X49" s="83">
        <f t="shared" si="11"/>
        <v>0</v>
      </c>
      <c r="Y49" s="85">
        <f>+'Previous RY Input'!M49</f>
        <v>0</v>
      </c>
      <c r="Z49" s="86" t="str">
        <f t="shared" si="10"/>
        <v>N/A</v>
      </c>
    </row>
    <row r="50" spans="2:26" ht="12.75">
      <c r="B50" s="87" t="s">
        <v>74</v>
      </c>
      <c r="C50" s="77">
        <f>+'Previous RY Input'!B50</f>
        <v>0</v>
      </c>
      <c r="D50" s="78">
        <f>+'Previous RY Input'!C50</f>
        <v>0</v>
      </c>
      <c r="E50" s="79">
        <f>+'Previous RY Input'!D50</f>
        <v>0</v>
      </c>
      <c r="F50" s="51">
        <f t="shared" si="3"/>
        <v>0</v>
      </c>
      <c r="G50" s="52">
        <f>+'Previous RY Input'!E50</f>
        <v>0</v>
      </c>
      <c r="H50" s="78">
        <f>+'Previous RY Input'!F50</f>
        <v>0</v>
      </c>
      <c r="I50" s="79">
        <f>+'Previous RY Input'!G50</f>
        <v>0</v>
      </c>
      <c r="J50" s="51">
        <f t="shared" si="4"/>
        <v>0</v>
      </c>
      <c r="K50" s="151" t="e">
        <f>('Previous RY Input'!K50/'Previous RY Input'!K58)*'Previous RY'!K58</f>
        <v>#DIV/0!</v>
      </c>
      <c r="L50" s="52">
        <f t="shared" si="13"/>
        <v>0</v>
      </c>
      <c r="M50" s="78">
        <f t="shared" si="5"/>
        <v>0</v>
      </c>
      <c r="N50" s="154" t="e">
        <f t="shared" si="6"/>
        <v>#DIV/0!</v>
      </c>
      <c r="O50" s="79">
        <f>+'Previous RY Input'!I50</f>
        <v>0</v>
      </c>
      <c r="P50" s="79">
        <f>+'Previous RY Input'!J50</f>
        <v>0</v>
      </c>
      <c r="Q50" s="152" t="e">
        <f t="shared" si="7"/>
        <v>#DIV/0!</v>
      </c>
      <c r="R50" s="80">
        <f>+'Previous RY Input'!K50</f>
        <v>0</v>
      </c>
      <c r="S50" s="81">
        <f t="shared" si="14"/>
        <v>0</v>
      </c>
      <c r="T50" s="82" t="e">
        <f t="shared" si="12"/>
        <v>#DIV/0!</v>
      </c>
      <c r="U50" s="83">
        <f t="shared" si="8"/>
        <v>0</v>
      </c>
      <c r="V50" s="84">
        <f>+'Previous RY Input'!L50</f>
        <v>0</v>
      </c>
      <c r="W50" s="79" t="e">
        <f t="shared" si="9"/>
        <v>#DIV/0!</v>
      </c>
      <c r="X50" s="83">
        <f t="shared" si="11"/>
        <v>0</v>
      </c>
      <c r="Y50" s="85">
        <f>+'Previous RY Input'!M50</f>
        <v>0</v>
      </c>
      <c r="Z50" s="86" t="str">
        <f t="shared" si="10"/>
        <v>N/A</v>
      </c>
    </row>
    <row r="51" spans="2:26" ht="12.75">
      <c r="B51" s="87" t="s">
        <v>75</v>
      </c>
      <c r="C51" s="77">
        <f>+'Previous RY Input'!B51</f>
        <v>0</v>
      </c>
      <c r="D51" s="78">
        <f>+'Previous RY Input'!C51</f>
        <v>0</v>
      </c>
      <c r="E51" s="79">
        <f>+'Previous RY Input'!D51</f>
        <v>0</v>
      </c>
      <c r="F51" s="51">
        <f t="shared" si="3"/>
        <v>0</v>
      </c>
      <c r="G51" s="52">
        <f>+'Previous RY Input'!E51</f>
        <v>0</v>
      </c>
      <c r="H51" s="78">
        <f>+'Previous RY Input'!F51</f>
        <v>0</v>
      </c>
      <c r="I51" s="79">
        <f>+'Previous RY Input'!G51</f>
        <v>0</v>
      </c>
      <c r="J51" s="51">
        <f t="shared" si="4"/>
        <v>0</v>
      </c>
      <c r="K51" s="151" t="e">
        <f>('Previous RY Input'!K51/'Previous RY Input'!K58)*'Previous RY'!K58</f>
        <v>#DIV/0!</v>
      </c>
      <c r="L51" s="52">
        <f t="shared" si="13"/>
        <v>0</v>
      </c>
      <c r="M51" s="78">
        <f t="shared" si="5"/>
        <v>0</v>
      </c>
      <c r="N51" s="154" t="e">
        <f t="shared" si="6"/>
        <v>#DIV/0!</v>
      </c>
      <c r="O51" s="79">
        <f>+'Previous RY Input'!I51</f>
        <v>0</v>
      </c>
      <c r="P51" s="79">
        <f>+'Previous RY Input'!J51</f>
        <v>0</v>
      </c>
      <c r="Q51" s="152" t="e">
        <f t="shared" si="7"/>
        <v>#DIV/0!</v>
      </c>
      <c r="R51" s="80">
        <f>+'Previous RY Input'!K51</f>
        <v>0</v>
      </c>
      <c r="S51" s="81">
        <f t="shared" si="14"/>
        <v>0</v>
      </c>
      <c r="T51" s="82" t="e">
        <f t="shared" si="12"/>
        <v>#DIV/0!</v>
      </c>
      <c r="U51" s="83">
        <f t="shared" si="8"/>
        <v>0</v>
      </c>
      <c r="V51" s="84">
        <f>+'Previous RY Input'!L51</f>
        <v>0</v>
      </c>
      <c r="W51" s="79" t="e">
        <f t="shared" si="9"/>
        <v>#DIV/0!</v>
      </c>
      <c r="X51" s="83">
        <f t="shared" si="11"/>
        <v>0</v>
      </c>
      <c r="Y51" s="85">
        <f>+'Previous RY Input'!M51</f>
        <v>0</v>
      </c>
      <c r="Z51" s="86" t="str">
        <f t="shared" si="10"/>
        <v>N/A</v>
      </c>
    </row>
    <row r="52" spans="2:26" ht="12.75">
      <c r="B52" s="87" t="s">
        <v>76</v>
      </c>
      <c r="C52" s="77">
        <f>+'Previous RY Input'!B52</f>
        <v>0</v>
      </c>
      <c r="D52" s="78">
        <f>+'Previous RY Input'!C52</f>
        <v>0</v>
      </c>
      <c r="E52" s="79">
        <f>+'Previous RY Input'!D52</f>
        <v>0</v>
      </c>
      <c r="F52" s="51">
        <f t="shared" si="3"/>
        <v>0</v>
      </c>
      <c r="G52" s="52">
        <f>+'Previous RY Input'!E52</f>
        <v>0</v>
      </c>
      <c r="H52" s="78">
        <f>+'Previous RY Input'!F52</f>
        <v>0</v>
      </c>
      <c r="I52" s="79">
        <f>+'Previous RY Input'!G52</f>
        <v>0</v>
      </c>
      <c r="J52" s="51">
        <f t="shared" si="4"/>
        <v>0</v>
      </c>
      <c r="K52" s="151" t="e">
        <f>('Previous RY Input'!K52/'Previous RY Input'!K58)*'Previous RY'!K58</f>
        <v>#DIV/0!</v>
      </c>
      <c r="L52" s="52">
        <f t="shared" si="13"/>
        <v>0</v>
      </c>
      <c r="M52" s="78">
        <f t="shared" si="5"/>
        <v>0</v>
      </c>
      <c r="N52" s="154" t="e">
        <f t="shared" si="6"/>
        <v>#DIV/0!</v>
      </c>
      <c r="O52" s="79">
        <f>+'Previous RY Input'!I52</f>
        <v>0</v>
      </c>
      <c r="P52" s="79">
        <f>+'Previous RY Input'!J52</f>
        <v>0</v>
      </c>
      <c r="Q52" s="152" t="e">
        <f t="shared" si="7"/>
        <v>#DIV/0!</v>
      </c>
      <c r="R52" s="80">
        <f>+'Previous RY Input'!K52</f>
        <v>0</v>
      </c>
      <c r="S52" s="81">
        <f t="shared" si="14"/>
        <v>0</v>
      </c>
      <c r="T52" s="82" t="e">
        <f t="shared" si="12"/>
        <v>#DIV/0!</v>
      </c>
      <c r="U52" s="83">
        <f t="shared" si="8"/>
        <v>0</v>
      </c>
      <c r="V52" s="84">
        <f>+'Previous RY Input'!L52</f>
        <v>0</v>
      </c>
      <c r="W52" s="79" t="e">
        <f t="shared" si="9"/>
        <v>#DIV/0!</v>
      </c>
      <c r="X52" s="83">
        <f t="shared" si="11"/>
        <v>0</v>
      </c>
      <c r="Y52" s="85">
        <f>+'Previous RY Input'!M52</f>
        <v>0</v>
      </c>
      <c r="Z52" s="86" t="str">
        <f t="shared" si="10"/>
        <v>N/A</v>
      </c>
    </row>
    <row r="53" spans="2:26" ht="12.75">
      <c r="B53" s="87" t="s">
        <v>77</v>
      </c>
      <c r="C53" s="77">
        <f>+'Previous RY Input'!B53</f>
        <v>0</v>
      </c>
      <c r="D53" s="78">
        <f>+'Previous RY Input'!C53</f>
        <v>0</v>
      </c>
      <c r="E53" s="79">
        <f>+'Previous RY Input'!D53</f>
        <v>0</v>
      </c>
      <c r="F53" s="51">
        <f t="shared" si="3"/>
        <v>0</v>
      </c>
      <c r="G53" s="52">
        <f>+'Previous RY Input'!E53</f>
        <v>0</v>
      </c>
      <c r="H53" s="78">
        <f>+'Previous RY Input'!F53</f>
        <v>0</v>
      </c>
      <c r="I53" s="79">
        <f>+'Previous RY Input'!G53</f>
        <v>0</v>
      </c>
      <c r="J53" s="51">
        <f t="shared" si="4"/>
        <v>0</v>
      </c>
      <c r="K53" s="151" t="e">
        <f>('Previous RY Input'!K53/'Previous RY Input'!K58)*'Previous RY'!K58</f>
        <v>#DIV/0!</v>
      </c>
      <c r="L53" s="52">
        <f t="shared" si="13"/>
        <v>0</v>
      </c>
      <c r="M53" s="78">
        <f t="shared" si="5"/>
        <v>0</v>
      </c>
      <c r="N53" s="154" t="e">
        <f t="shared" si="6"/>
        <v>#DIV/0!</v>
      </c>
      <c r="O53" s="79">
        <f>+'Previous RY Input'!I53</f>
        <v>0</v>
      </c>
      <c r="P53" s="79">
        <f>+'Previous RY Input'!J53</f>
        <v>0</v>
      </c>
      <c r="Q53" s="152" t="e">
        <f t="shared" si="7"/>
        <v>#DIV/0!</v>
      </c>
      <c r="R53" s="80">
        <f>+'Previous RY Input'!K53</f>
        <v>0</v>
      </c>
      <c r="S53" s="81">
        <f t="shared" si="14"/>
        <v>0</v>
      </c>
      <c r="T53" s="82" t="e">
        <f t="shared" si="12"/>
        <v>#DIV/0!</v>
      </c>
      <c r="U53" s="83">
        <f t="shared" si="8"/>
        <v>0</v>
      </c>
      <c r="V53" s="84">
        <f>+'Previous RY Input'!L53</f>
        <v>0</v>
      </c>
      <c r="W53" s="79" t="e">
        <f t="shared" si="9"/>
        <v>#DIV/0!</v>
      </c>
      <c r="X53" s="83">
        <f t="shared" si="11"/>
        <v>0</v>
      </c>
      <c r="Y53" s="85">
        <f>+'Previous RY Input'!M53</f>
        <v>0</v>
      </c>
      <c r="Z53" s="86" t="str">
        <f t="shared" si="10"/>
        <v>N/A</v>
      </c>
    </row>
    <row r="54" spans="2:26" ht="12.75">
      <c r="B54" s="87" t="s">
        <v>78</v>
      </c>
      <c r="C54" s="77">
        <f>+'Previous RY Input'!B54</f>
        <v>0</v>
      </c>
      <c r="D54" s="78">
        <f>+'Previous RY Input'!C54</f>
        <v>0</v>
      </c>
      <c r="E54" s="79">
        <f>+'Previous RY Input'!D54</f>
        <v>0</v>
      </c>
      <c r="F54" s="51">
        <f t="shared" si="3"/>
        <v>0</v>
      </c>
      <c r="G54" s="52">
        <f>+'Previous RY Input'!E54</f>
        <v>0</v>
      </c>
      <c r="H54" s="78">
        <f>+'Previous RY Input'!F54</f>
        <v>0</v>
      </c>
      <c r="I54" s="79">
        <f>+'Previous RY Input'!G54</f>
        <v>0</v>
      </c>
      <c r="J54" s="51">
        <f t="shared" si="4"/>
        <v>0</v>
      </c>
      <c r="K54" s="151" t="e">
        <f>('Previous RY Input'!K54/'Previous RY Input'!K58)*'Previous RY'!K58</f>
        <v>#DIV/0!</v>
      </c>
      <c r="L54" s="52">
        <f t="shared" si="13"/>
        <v>0</v>
      </c>
      <c r="M54" s="78">
        <f t="shared" si="5"/>
        <v>0</v>
      </c>
      <c r="N54" s="154" t="e">
        <f t="shared" si="6"/>
        <v>#DIV/0!</v>
      </c>
      <c r="O54" s="79">
        <f>+'Previous RY Input'!I54</f>
        <v>0</v>
      </c>
      <c r="P54" s="79">
        <f>+'Previous RY Input'!J54</f>
        <v>0</v>
      </c>
      <c r="Q54" s="152" t="e">
        <f t="shared" si="7"/>
        <v>#DIV/0!</v>
      </c>
      <c r="R54" s="80">
        <f>+'Previous RY Input'!K54</f>
        <v>0</v>
      </c>
      <c r="S54" s="81">
        <f t="shared" si="14"/>
        <v>0</v>
      </c>
      <c r="T54" s="82" t="e">
        <f t="shared" si="12"/>
        <v>#DIV/0!</v>
      </c>
      <c r="U54" s="83">
        <f t="shared" si="8"/>
        <v>0</v>
      </c>
      <c r="V54" s="84">
        <f>+'Previous RY Input'!L54</f>
        <v>0</v>
      </c>
      <c r="W54" s="79" t="e">
        <f t="shared" si="9"/>
        <v>#DIV/0!</v>
      </c>
      <c r="X54" s="83">
        <f t="shared" si="11"/>
        <v>0</v>
      </c>
      <c r="Y54" s="85">
        <f>+'Previous RY Input'!M54</f>
        <v>0</v>
      </c>
      <c r="Z54" s="86" t="str">
        <f t="shared" si="10"/>
        <v>N/A</v>
      </c>
    </row>
    <row r="55" spans="2:26" ht="12.75">
      <c r="B55" s="87" t="s">
        <v>79</v>
      </c>
      <c r="C55" s="77">
        <f>+'Previous RY Input'!B55</f>
        <v>0</v>
      </c>
      <c r="D55" s="78">
        <f>+'Previous RY Input'!C55</f>
        <v>0</v>
      </c>
      <c r="E55" s="79">
        <f>+'Previous RY Input'!D55</f>
        <v>0</v>
      </c>
      <c r="F55" s="51">
        <f t="shared" si="3"/>
        <v>0</v>
      </c>
      <c r="G55" s="52">
        <f>+'Previous RY Input'!E55</f>
        <v>0</v>
      </c>
      <c r="H55" s="78">
        <f>+'Previous RY Input'!F55</f>
        <v>0</v>
      </c>
      <c r="I55" s="79">
        <f>+'Previous RY Input'!G55</f>
        <v>0</v>
      </c>
      <c r="J55" s="51">
        <f t="shared" si="4"/>
        <v>0</v>
      </c>
      <c r="K55" s="151" t="e">
        <f>('Previous RY Input'!K55/'Previous RY Input'!K58)*'Previous RY'!K58</f>
        <v>#DIV/0!</v>
      </c>
      <c r="L55" s="52">
        <f t="shared" si="13"/>
        <v>0</v>
      </c>
      <c r="M55" s="78">
        <f t="shared" si="5"/>
        <v>0</v>
      </c>
      <c r="N55" s="154" t="e">
        <f t="shared" si="6"/>
        <v>#DIV/0!</v>
      </c>
      <c r="O55" s="79">
        <f>+'Previous RY Input'!I55</f>
        <v>0</v>
      </c>
      <c r="P55" s="79">
        <f>+'Previous RY Input'!J55</f>
        <v>0</v>
      </c>
      <c r="Q55" s="152" t="e">
        <f t="shared" si="7"/>
        <v>#DIV/0!</v>
      </c>
      <c r="R55" s="80">
        <f>+'Previous RY Input'!K55</f>
        <v>0</v>
      </c>
      <c r="S55" s="81">
        <f t="shared" si="14"/>
        <v>0</v>
      </c>
      <c r="T55" s="82" t="e">
        <f t="shared" si="12"/>
        <v>#DIV/0!</v>
      </c>
      <c r="U55" s="83">
        <f t="shared" si="8"/>
        <v>0</v>
      </c>
      <c r="V55" s="84">
        <f>+'Previous RY Input'!L55</f>
        <v>0</v>
      </c>
      <c r="W55" s="79" t="e">
        <f t="shared" si="9"/>
        <v>#DIV/0!</v>
      </c>
      <c r="X55" s="83">
        <f t="shared" si="11"/>
        <v>0</v>
      </c>
      <c r="Y55" s="85">
        <f>+'Previous RY Input'!M55</f>
        <v>0</v>
      </c>
      <c r="Z55" s="86" t="str">
        <f t="shared" si="10"/>
        <v>N/A</v>
      </c>
    </row>
    <row r="56" spans="2:26" ht="12.75">
      <c r="B56" s="87" t="s">
        <v>80</v>
      </c>
      <c r="C56" s="77">
        <f>+'Previous RY Input'!B56</f>
        <v>0</v>
      </c>
      <c r="D56" s="78">
        <f>+'Previous RY Input'!C56</f>
        <v>0</v>
      </c>
      <c r="E56" s="79">
        <f>+'Previous RY Input'!D56</f>
        <v>0</v>
      </c>
      <c r="F56" s="51">
        <f t="shared" si="3"/>
        <v>0</v>
      </c>
      <c r="G56" s="52">
        <f>+'Previous RY Input'!E56</f>
        <v>0</v>
      </c>
      <c r="H56" s="78">
        <f>+'Previous RY Input'!F56</f>
        <v>0</v>
      </c>
      <c r="I56" s="79">
        <f>+'Previous RY Input'!G56</f>
        <v>0</v>
      </c>
      <c r="J56" s="51">
        <f t="shared" si="4"/>
        <v>0</v>
      </c>
      <c r="K56" s="151" t="e">
        <f>('Previous RY Input'!K56/'Previous RY Input'!K58)*'Previous RY'!K58</f>
        <v>#DIV/0!</v>
      </c>
      <c r="L56" s="52">
        <f t="shared" si="13"/>
        <v>0</v>
      </c>
      <c r="M56" s="78">
        <f t="shared" si="5"/>
        <v>0</v>
      </c>
      <c r="N56" s="154" t="e">
        <f t="shared" si="6"/>
        <v>#DIV/0!</v>
      </c>
      <c r="O56" s="79">
        <f>+'Previous RY Input'!I56</f>
        <v>0</v>
      </c>
      <c r="P56" s="79">
        <f>+'Previous RY Input'!J56</f>
        <v>0</v>
      </c>
      <c r="Q56" s="152" t="e">
        <f t="shared" si="7"/>
        <v>#DIV/0!</v>
      </c>
      <c r="R56" s="80">
        <f>+'Previous RY Input'!K56</f>
        <v>0</v>
      </c>
      <c r="S56" s="81">
        <f t="shared" si="14"/>
        <v>0</v>
      </c>
      <c r="T56" s="82" t="e">
        <f t="shared" si="12"/>
        <v>#DIV/0!</v>
      </c>
      <c r="U56" s="83">
        <f t="shared" si="8"/>
        <v>0</v>
      </c>
      <c r="V56" s="84">
        <f>+'Previous RY Input'!L56</f>
        <v>0</v>
      </c>
      <c r="W56" s="79" t="e">
        <f t="shared" si="9"/>
        <v>#DIV/0!</v>
      </c>
      <c r="X56" s="83">
        <f t="shared" si="11"/>
        <v>0</v>
      </c>
      <c r="Y56" s="85">
        <f>+'Previous RY Input'!M56</f>
        <v>0</v>
      </c>
      <c r="Z56" s="86" t="str">
        <f t="shared" si="10"/>
        <v>N/A</v>
      </c>
    </row>
    <row r="57" spans="2:26" ht="13.5" thickBot="1">
      <c r="B57" s="87" t="s">
        <v>81</v>
      </c>
      <c r="C57" s="116">
        <f>+'Previous RY Input'!B57</f>
        <v>0</v>
      </c>
      <c r="D57" s="117">
        <f>+'Previous RY Input'!C57</f>
        <v>0</v>
      </c>
      <c r="E57" s="120">
        <f>+'Previous RY Input'!D57</f>
        <v>0</v>
      </c>
      <c r="F57" s="118">
        <f t="shared" si="3"/>
        <v>0</v>
      </c>
      <c r="G57" s="119">
        <f>+'Previous RY Input'!E57</f>
        <v>0</v>
      </c>
      <c r="H57" s="117">
        <f>+'Previous RY Input'!F57</f>
        <v>0</v>
      </c>
      <c r="I57" s="120">
        <f>+'Previous RY Input'!G57</f>
        <v>0</v>
      </c>
      <c r="J57" s="118">
        <f t="shared" si="4"/>
        <v>0</v>
      </c>
      <c r="K57" s="148" t="e">
        <f>('Previous RY Input'!K57/'Previous RY Input'!K58)*'Previous RY'!K58</f>
        <v>#DIV/0!</v>
      </c>
      <c r="L57" s="149">
        <f t="shared" si="13"/>
        <v>0</v>
      </c>
      <c r="M57" s="117">
        <f t="shared" si="5"/>
        <v>0</v>
      </c>
      <c r="N57" s="155" t="e">
        <f t="shared" si="6"/>
        <v>#DIV/0!</v>
      </c>
      <c r="O57" s="150">
        <f>+'Previous RY Input'!I57</f>
        <v>0</v>
      </c>
      <c r="P57" s="150">
        <f>+'Previous RY Input'!J57</f>
        <v>0</v>
      </c>
      <c r="Q57" s="157" t="e">
        <f t="shared" si="7"/>
        <v>#DIV/0!</v>
      </c>
      <c r="R57" s="121">
        <f>+'Previous RY Input'!K57</f>
        <v>0</v>
      </c>
      <c r="S57" s="122">
        <f t="shared" si="14"/>
        <v>0</v>
      </c>
      <c r="T57" s="123" t="e">
        <f>+IF(R57&gt;0,Q57/R57,Q57)</f>
        <v>#DIV/0!</v>
      </c>
      <c r="U57" s="124">
        <f t="shared" si="8"/>
        <v>0</v>
      </c>
      <c r="V57" s="125">
        <f>+'Previous RY Input'!L57</f>
        <v>0</v>
      </c>
      <c r="W57" s="120" t="e">
        <f t="shared" si="9"/>
        <v>#DIV/0!</v>
      </c>
      <c r="X57" s="124">
        <f t="shared" si="11"/>
        <v>0</v>
      </c>
      <c r="Y57" s="126">
        <f>+'Previous RY Input'!M57</f>
        <v>0</v>
      </c>
      <c r="Z57" s="127" t="str">
        <f t="shared" si="10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'Previous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'Previous RY Input'!F58</f>
        <v>#DIV/0!</v>
      </c>
      <c r="I58" s="54">
        <f>SUM(I8:I57)</f>
        <v>0</v>
      </c>
      <c r="J58" s="94">
        <f>SUM(J8:J57)</f>
        <v>0</v>
      </c>
      <c r="K58" s="147">
        <f>'Previous RY Input'!H58</f>
        <v>0</v>
      </c>
      <c r="L58" s="92">
        <f t="shared" si="13"/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B4:B6"/>
    <mergeCell ref="C4:N4"/>
    <mergeCell ref="C5:F5"/>
    <mergeCell ref="G5:J5"/>
    <mergeCell ref="L5:N5"/>
    <mergeCell ref="B1:G1"/>
    <mergeCell ref="B2:H2"/>
    <mergeCell ref="B3:F3"/>
    <mergeCell ref="K5:K6"/>
    <mergeCell ref="R4:X4"/>
    <mergeCell ref="Y4:Y6"/>
    <mergeCell ref="Z4:Z6"/>
    <mergeCell ref="O4:Q5"/>
    <mergeCell ref="R5:U5"/>
    <mergeCell ref="V5:X5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G2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11" ht="12.75">
      <c r="A1" s="263" t="s">
        <v>150</v>
      </c>
      <c r="B1" s="263"/>
      <c r="C1" s="263"/>
      <c r="D1" s="263"/>
      <c r="E1" s="263"/>
      <c r="F1" s="263"/>
      <c r="K1" s="1" t="s">
        <v>144</v>
      </c>
    </row>
    <row r="2" spans="1:7" ht="12.75">
      <c r="A2" s="219" t="s">
        <v>139</v>
      </c>
      <c r="B2" s="219"/>
      <c r="C2" s="219"/>
      <c r="D2" s="219"/>
      <c r="E2" s="219"/>
      <c r="F2" s="219"/>
      <c r="G2" s="219"/>
    </row>
    <row r="3" spans="1:7" ht="13.5" thickBot="1">
      <c r="A3" s="220" t="s">
        <v>141</v>
      </c>
      <c r="B3" s="220"/>
      <c r="C3" s="220"/>
      <c r="D3" s="220"/>
      <c r="E3" s="220"/>
      <c r="F3" s="220"/>
      <c r="G3" s="220"/>
    </row>
    <row r="4" spans="1:13" s="104" customFormat="1" ht="14.25" customHeight="1" thickBot="1" thickTop="1">
      <c r="A4" s="224" t="s">
        <v>0</v>
      </c>
      <c r="B4" s="212" t="s">
        <v>107</v>
      </c>
      <c r="C4" s="226"/>
      <c r="D4" s="226"/>
      <c r="E4" s="226"/>
      <c r="F4" s="226"/>
      <c r="G4" s="227"/>
      <c r="H4" s="221" t="s">
        <v>111</v>
      </c>
      <c r="I4" s="208" t="s">
        <v>87</v>
      </c>
      <c r="J4" s="209"/>
      <c r="K4" s="212" t="s">
        <v>1</v>
      </c>
      <c r="L4" s="266"/>
      <c r="M4" s="214" t="s">
        <v>8</v>
      </c>
    </row>
    <row r="5" spans="1:13" s="104" customFormat="1" ht="14.25" thickBot="1" thickTop="1">
      <c r="A5" s="225"/>
      <c r="B5" s="228" t="s">
        <v>106</v>
      </c>
      <c r="C5" s="262"/>
      <c r="D5" s="262"/>
      <c r="E5" s="228" t="s">
        <v>109</v>
      </c>
      <c r="F5" s="228"/>
      <c r="G5" s="228"/>
      <c r="H5" s="222"/>
      <c r="I5" s="264"/>
      <c r="J5" s="265"/>
      <c r="K5" s="217" t="s">
        <v>94</v>
      </c>
      <c r="L5" s="217" t="s">
        <v>90</v>
      </c>
      <c r="M5" s="259"/>
    </row>
    <row r="6" spans="1:13" s="108" customFormat="1" ht="27" thickBot="1">
      <c r="A6" s="225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23"/>
      <c r="I6" s="143" t="s">
        <v>121</v>
      </c>
      <c r="J6" s="144" t="s">
        <v>105</v>
      </c>
      <c r="K6" s="261"/>
      <c r="L6" s="261"/>
      <c r="M6" s="260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30"/>
    </row>
    <row r="91" ht="12.75">
      <c r="D91" s="130"/>
    </row>
    <row r="92" ht="12.75">
      <c r="D92" s="130"/>
    </row>
    <row r="93" ht="12.75">
      <c r="D93" s="130"/>
    </row>
    <row r="94" ht="12.75">
      <c r="D94" s="130"/>
    </row>
    <row r="95" ht="12.75">
      <c r="D95" s="130"/>
    </row>
    <row r="96" ht="12.75">
      <c r="D96" s="130"/>
    </row>
    <row r="97" ht="12.75">
      <c r="D97" s="130"/>
    </row>
    <row r="98" ht="12.75">
      <c r="D98" s="130"/>
    </row>
    <row r="99" ht="12.75">
      <c r="D99" s="130"/>
    </row>
    <row r="100" ht="12.75">
      <c r="D100" s="130"/>
    </row>
    <row r="101" ht="12.75">
      <c r="D101" s="130"/>
    </row>
    <row r="102" ht="12.75">
      <c r="C102" s="129"/>
    </row>
    <row r="103" ht="12.75">
      <c r="D103" s="128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30"/>
    </row>
    <row r="112" ht="12.75">
      <c r="D112" s="130"/>
    </row>
    <row r="113" ht="12.75">
      <c r="D113" s="130"/>
    </row>
    <row r="114" ht="12.75">
      <c r="D114" s="130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28"/>
    </row>
    <row r="121" ht="12.75">
      <c r="D121" s="128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A1:F1"/>
    <mergeCell ref="A2:G2"/>
    <mergeCell ref="A3:G3"/>
    <mergeCell ref="H4:H6"/>
    <mergeCell ref="I4:J5"/>
    <mergeCell ref="K4:L4"/>
    <mergeCell ref="M4:M6"/>
    <mergeCell ref="K5:K6"/>
    <mergeCell ref="L5:L6"/>
    <mergeCell ref="A4:A6"/>
    <mergeCell ref="B4:G4"/>
    <mergeCell ref="B5:D5"/>
    <mergeCell ref="E5:G5"/>
  </mergeCells>
  <printOptions/>
  <pageMargins left="0.25" right="0.25" top="0.5" bottom="0.5" header="0.5" footer="0.5"/>
  <pageSetup fitToHeight="1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A1">
      <selection activeCell="B3" sqref="B3:G3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spans="2:22" ht="12.75">
      <c r="B1" s="255" t="s">
        <v>151</v>
      </c>
      <c r="C1" s="255"/>
      <c r="D1" s="255"/>
      <c r="E1" s="255"/>
      <c r="F1" s="255"/>
      <c r="G1" s="255"/>
      <c r="V1" s="55" t="s">
        <v>146</v>
      </c>
    </row>
    <row r="2" spans="2:7" ht="12.75">
      <c r="B2" s="255" t="s">
        <v>139</v>
      </c>
      <c r="C2" s="255"/>
      <c r="D2" s="255"/>
      <c r="E2" s="255"/>
      <c r="F2" s="255"/>
      <c r="G2" s="255"/>
    </row>
    <row r="3" spans="2:7" ht="13.5" thickBot="1">
      <c r="B3" s="256" t="s">
        <v>140</v>
      </c>
      <c r="C3" s="256"/>
      <c r="D3" s="256"/>
      <c r="E3" s="256"/>
      <c r="F3" s="256"/>
      <c r="G3" s="256"/>
    </row>
    <row r="4" spans="2:26" ht="14.25" thickBot="1" thickTop="1">
      <c r="B4" s="246" t="s">
        <v>0</v>
      </c>
      <c r="C4" s="248" t="s">
        <v>103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  <c r="O4" s="236" t="s">
        <v>87</v>
      </c>
      <c r="P4" s="237"/>
      <c r="Q4" s="238"/>
      <c r="R4" s="230" t="s">
        <v>1</v>
      </c>
      <c r="S4" s="231"/>
      <c r="T4" s="231"/>
      <c r="U4" s="231"/>
      <c r="V4" s="231"/>
      <c r="W4" s="231"/>
      <c r="X4" s="232"/>
      <c r="Y4" s="233" t="s">
        <v>8</v>
      </c>
      <c r="Z4" s="233" t="s">
        <v>128</v>
      </c>
    </row>
    <row r="5" spans="2:26" ht="14.25" thickBot="1" thickTop="1">
      <c r="B5" s="247"/>
      <c r="C5" s="251" t="s">
        <v>2</v>
      </c>
      <c r="D5" s="252"/>
      <c r="E5" s="252"/>
      <c r="F5" s="252"/>
      <c r="G5" s="251" t="s">
        <v>4</v>
      </c>
      <c r="H5" s="251"/>
      <c r="I5" s="251"/>
      <c r="J5" s="251"/>
      <c r="K5" s="257" t="s">
        <v>111</v>
      </c>
      <c r="L5" s="253" t="s">
        <v>86</v>
      </c>
      <c r="M5" s="253"/>
      <c r="N5" s="254"/>
      <c r="O5" s="239"/>
      <c r="P5" s="240"/>
      <c r="Q5" s="241"/>
      <c r="R5" s="242" t="s">
        <v>88</v>
      </c>
      <c r="S5" s="243"/>
      <c r="T5" s="243"/>
      <c r="U5" s="243"/>
      <c r="V5" s="230" t="s">
        <v>89</v>
      </c>
      <c r="W5" s="244"/>
      <c r="X5" s="245"/>
      <c r="Y5" s="234"/>
      <c r="Z5" s="234"/>
    </row>
    <row r="6" spans="2:26" s="59" customFormat="1" ht="40.5" thickBot="1" thickTop="1">
      <c r="B6" s="247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58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35"/>
      <c r="Z6" s="235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+'Current RY Input'!B8</f>
        <v>0</v>
      </c>
      <c r="D8" s="66">
        <f>+'Current RY Input'!C8</f>
        <v>0</v>
      </c>
      <c r="E8" s="67">
        <f>+'Current RY Input'!D8</f>
        <v>0</v>
      </c>
      <c r="F8" s="50">
        <f>IF(D8&gt;0,E8/D8,0)</f>
        <v>0</v>
      </c>
      <c r="G8" s="115">
        <f>+'Current RY Input'!E8</f>
        <v>0</v>
      </c>
      <c r="H8" s="66">
        <f>+'Current RY Input'!F8</f>
        <v>0</v>
      </c>
      <c r="I8" s="67">
        <f>+'Current RY Input'!G8</f>
        <v>0</v>
      </c>
      <c r="J8" s="50">
        <f>IF(H8&gt;0,I8/H8,0)</f>
        <v>0</v>
      </c>
      <c r="K8" s="174" t="e">
        <f>('Current RY Input'!K8/'Current RY Input'!K58)*'Current RY'!K58</f>
        <v>#DIV/0!</v>
      </c>
      <c r="L8" s="160">
        <f>C8+G8</f>
        <v>0</v>
      </c>
      <c r="M8" s="66">
        <f>E8+I8</f>
        <v>0</v>
      </c>
      <c r="N8" s="180" t="e">
        <f>E8+I8+K8</f>
        <v>#DIV/0!</v>
      </c>
      <c r="O8" s="176">
        <f>+'Current RY Input'!I8</f>
        <v>0</v>
      </c>
      <c r="P8" s="67">
        <f>+'Current RY Input'!J8</f>
        <v>0</v>
      </c>
      <c r="Q8" s="68" t="e">
        <f>N8+O8+P8</f>
        <v>#DIV/0!</v>
      </c>
      <c r="R8" s="184">
        <f>+'Current RY Input'!K8</f>
        <v>0</v>
      </c>
      <c r="S8" s="161">
        <f>F8+J8</f>
        <v>0</v>
      </c>
      <c r="T8" s="71" t="e">
        <f>+IF(R8&gt;0,Q8/R8,Q8)</f>
        <v>#DIV/0!</v>
      </c>
      <c r="U8" s="72">
        <f>IF(S8&gt;0,R8/S8,0)</f>
        <v>0</v>
      </c>
      <c r="V8" s="187">
        <f>+'Current RY Input'!L8</f>
        <v>0</v>
      </c>
      <c r="W8" s="67" t="e">
        <f>V8*T8</f>
        <v>#DIV/0!</v>
      </c>
      <c r="X8" s="72">
        <f>IF(L8&gt;0,V8*U8,0)</f>
        <v>0</v>
      </c>
      <c r="Y8" s="176">
        <f>+'Current RY Input'!M8</f>
        <v>0</v>
      </c>
      <c r="Z8" s="75" t="str">
        <f>+IF(Y8&gt;0,Q8/Y8,"N/A")</f>
        <v>N/A</v>
      </c>
    </row>
    <row r="9" spans="2:26" ht="12.75">
      <c r="B9" s="76" t="s">
        <v>33</v>
      </c>
      <c r="C9" s="77">
        <f>+'Current RY Input'!B9</f>
        <v>0</v>
      </c>
      <c r="D9" s="78">
        <f>+'Current RY Input'!C9</f>
        <v>0</v>
      </c>
      <c r="E9" s="79">
        <f>+'Current RY Input'!D9</f>
        <v>0</v>
      </c>
      <c r="F9" s="51">
        <f aca="true" t="shared" si="0" ref="F9:F57">IF(D9&gt;0,E9/D9,0)</f>
        <v>0</v>
      </c>
      <c r="G9" s="52">
        <f>+'Current RY Input'!E9</f>
        <v>0</v>
      </c>
      <c r="H9" s="78">
        <f>+'Current RY Input'!F9</f>
        <v>0</v>
      </c>
      <c r="I9" s="79">
        <f>+'Current RY Input'!G9</f>
        <v>0</v>
      </c>
      <c r="J9" s="51">
        <f aca="true" t="shared" si="1" ref="J9:J57">IF(H9&gt;0,I9/H9,0)</f>
        <v>0</v>
      </c>
      <c r="K9" s="151" t="e">
        <f>('Current RY Input'!K9/'Current RY Input'!K59)*'Current RY'!K59</f>
        <v>#DIV/0!</v>
      </c>
      <c r="L9" s="52">
        <f aca="true" t="shared" si="2" ref="L9:L57">C9+G9</f>
        <v>0</v>
      </c>
      <c r="M9" s="78">
        <f aca="true" t="shared" si="3" ref="M9:M57">E9+I9</f>
        <v>0</v>
      </c>
      <c r="N9" s="181" t="e">
        <f aca="true" t="shared" si="4" ref="N9:N57">E9+I9+K9</f>
        <v>#DIV/0!</v>
      </c>
      <c r="O9" s="177">
        <f>+'Current RY Input'!I9</f>
        <v>0</v>
      </c>
      <c r="P9" s="79">
        <f>+'Current RY Input'!J9</f>
        <v>0</v>
      </c>
      <c r="Q9" s="152" t="e">
        <f aca="true" t="shared" si="5" ref="Q9:Q57">N9+O9+P9</f>
        <v>#DIV/0!</v>
      </c>
      <c r="R9" s="185">
        <f>+'Current RY Input'!K9</f>
        <v>0</v>
      </c>
      <c r="S9" s="162">
        <f aca="true" t="shared" si="6" ref="S9:S57">F9+J9</f>
        <v>0</v>
      </c>
      <c r="T9" s="82" t="e">
        <f aca="true" t="shared" si="7" ref="T9:T57">+IF(R9&gt;0,Q9/R9,Q9)</f>
        <v>#DIV/0!</v>
      </c>
      <c r="U9" s="83">
        <f aca="true" t="shared" si="8" ref="U9:U57">IF(S9&gt;0,R9/S9,0)</f>
        <v>0</v>
      </c>
      <c r="V9" s="188">
        <f>+'Current RY Input'!L9</f>
        <v>0</v>
      </c>
      <c r="W9" s="79" t="e">
        <f aca="true" t="shared" si="9" ref="W9:W57">V9*T9</f>
        <v>#DIV/0!</v>
      </c>
      <c r="X9" s="83">
        <f aca="true" t="shared" si="10" ref="X9:X57">IF(L9&gt;0,V9*U9,0)</f>
        <v>0</v>
      </c>
      <c r="Y9" s="177">
        <f>+'Current RY Input'!M9</f>
        <v>0</v>
      </c>
      <c r="Z9" s="86" t="str">
        <f aca="true" t="shared" si="11" ref="Z9:Z57">+IF(Y9&gt;0,Q9/Y9,"N/A")</f>
        <v>N/A</v>
      </c>
    </row>
    <row r="10" spans="2:26" ht="12.75">
      <c r="B10" s="76" t="s">
        <v>34</v>
      </c>
      <c r="C10" s="77">
        <f>+'Current RY Input'!B10</f>
        <v>0</v>
      </c>
      <c r="D10" s="78">
        <f>+'Current RY Input'!C10</f>
        <v>0</v>
      </c>
      <c r="E10" s="79">
        <f>+'Current RY Input'!D10</f>
        <v>0</v>
      </c>
      <c r="F10" s="51">
        <f t="shared" si="0"/>
        <v>0</v>
      </c>
      <c r="G10" s="52">
        <f>+'Current RY Input'!E10</f>
        <v>0</v>
      </c>
      <c r="H10" s="78">
        <f>+'Current RY Input'!F10</f>
        <v>0</v>
      </c>
      <c r="I10" s="79">
        <f>+'Current RY Input'!G10</f>
        <v>0</v>
      </c>
      <c r="J10" s="51">
        <f t="shared" si="1"/>
        <v>0</v>
      </c>
      <c r="K10" s="151" t="e">
        <f>('Current RY Input'!K10/'Current RY Input'!K60)*'Current RY'!K60</f>
        <v>#DIV/0!</v>
      </c>
      <c r="L10" s="52">
        <f t="shared" si="2"/>
        <v>0</v>
      </c>
      <c r="M10" s="78">
        <f t="shared" si="3"/>
        <v>0</v>
      </c>
      <c r="N10" s="181" t="e">
        <f t="shared" si="4"/>
        <v>#DIV/0!</v>
      </c>
      <c r="O10" s="177">
        <f>+'Current RY Input'!I10</f>
        <v>0</v>
      </c>
      <c r="P10" s="79">
        <f>+'Current RY Input'!J10</f>
        <v>0</v>
      </c>
      <c r="Q10" s="152" t="e">
        <f t="shared" si="5"/>
        <v>#DIV/0!</v>
      </c>
      <c r="R10" s="185">
        <f>+'Current RY Input'!K10</f>
        <v>0</v>
      </c>
      <c r="S10" s="162">
        <f t="shared" si="6"/>
        <v>0</v>
      </c>
      <c r="T10" s="82" t="e">
        <f t="shared" si="7"/>
        <v>#DIV/0!</v>
      </c>
      <c r="U10" s="83">
        <f t="shared" si="8"/>
        <v>0</v>
      </c>
      <c r="V10" s="188">
        <f>+'Current RY Input'!L10</f>
        <v>0</v>
      </c>
      <c r="W10" s="79" t="e">
        <f t="shared" si="9"/>
        <v>#DIV/0!</v>
      </c>
      <c r="X10" s="83">
        <f t="shared" si="10"/>
        <v>0</v>
      </c>
      <c r="Y10" s="177">
        <f>+'Current RY Input'!M10</f>
        <v>0</v>
      </c>
      <c r="Z10" s="86" t="str">
        <f t="shared" si="11"/>
        <v>N/A</v>
      </c>
    </row>
    <row r="11" spans="2:26" ht="12.75">
      <c r="B11" s="87" t="s">
        <v>35</v>
      </c>
      <c r="C11" s="77">
        <f>+'Current RY Input'!B11</f>
        <v>0</v>
      </c>
      <c r="D11" s="78">
        <f>+'Current RY Input'!C11</f>
        <v>0</v>
      </c>
      <c r="E11" s="79">
        <f>+'Current RY Input'!D11</f>
        <v>0</v>
      </c>
      <c r="F11" s="51">
        <f t="shared" si="0"/>
        <v>0</v>
      </c>
      <c r="G11" s="52">
        <f>+'Current RY Input'!E11</f>
        <v>0</v>
      </c>
      <c r="H11" s="78">
        <f>+'Current RY Input'!F11</f>
        <v>0</v>
      </c>
      <c r="I11" s="79">
        <f>+'Current RY Input'!G11</f>
        <v>0</v>
      </c>
      <c r="J11" s="51">
        <f t="shared" si="1"/>
        <v>0</v>
      </c>
      <c r="K11" s="151" t="e">
        <f>('Current RY Input'!K11/'Current RY Input'!K61)*'Current RY'!K61</f>
        <v>#DIV/0!</v>
      </c>
      <c r="L11" s="52">
        <f t="shared" si="2"/>
        <v>0</v>
      </c>
      <c r="M11" s="78">
        <f t="shared" si="3"/>
        <v>0</v>
      </c>
      <c r="N11" s="181" t="e">
        <f t="shared" si="4"/>
        <v>#DIV/0!</v>
      </c>
      <c r="O11" s="177">
        <f>+'Current RY Input'!I11</f>
        <v>0</v>
      </c>
      <c r="P11" s="79">
        <f>+'Current RY Input'!J11</f>
        <v>0</v>
      </c>
      <c r="Q11" s="152" t="e">
        <f t="shared" si="5"/>
        <v>#DIV/0!</v>
      </c>
      <c r="R11" s="185">
        <f>+'Current RY Input'!K11</f>
        <v>0</v>
      </c>
      <c r="S11" s="162">
        <f t="shared" si="6"/>
        <v>0</v>
      </c>
      <c r="T11" s="82" t="e">
        <f t="shared" si="7"/>
        <v>#DIV/0!</v>
      </c>
      <c r="U11" s="83">
        <f t="shared" si="8"/>
        <v>0</v>
      </c>
      <c r="V11" s="188">
        <f>+'Current RY Input'!L11</f>
        <v>0</v>
      </c>
      <c r="W11" s="79" t="e">
        <f t="shared" si="9"/>
        <v>#DIV/0!</v>
      </c>
      <c r="X11" s="83">
        <f t="shared" si="10"/>
        <v>0</v>
      </c>
      <c r="Y11" s="177">
        <f>+'Current RY Input'!M11</f>
        <v>0</v>
      </c>
      <c r="Z11" s="86" t="str">
        <f t="shared" si="11"/>
        <v>N/A</v>
      </c>
    </row>
    <row r="12" spans="2:26" ht="12.75">
      <c r="B12" s="87" t="s">
        <v>36</v>
      </c>
      <c r="C12" s="77">
        <f>+'Current RY Input'!B12</f>
        <v>0</v>
      </c>
      <c r="D12" s="78">
        <f>+'Current RY Input'!C12</f>
        <v>0</v>
      </c>
      <c r="E12" s="79">
        <f>+'Current RY Input'!D12</f>
        <v>0</v>
      </c>
      <c r="F12" s="51">
        <f t="shared" si="0"/>
        <v>0</v>
      </c>
      <c r="G12" s="52">
        <f>+'Current RY Input'!E12</f>
        <v>0</v>
      </c>
      <c r="H12" s="78">
        <f>+'Current RY Input'!F12</f>
        <v>0</v>
      </c>
      <c r="I12" s="79">
        <f>+'Current RY Input'!G12</f>
        <v>0</v>
      </c>
      <c r="J12" s="51">
        <f t="shared" si="1"/>
        <v>0</v>
      </c>
      <c r="K12" s="151" t="e">
        <f>('Current RY Input'!K12/'Current RY Input'!K62)*'Current RY'!K62</f>
        <v>#DIV/0!</v>
      </c>
      <c r="L12" s="52">
        <f t="shared" si="2"/>
        <v>0</v>
      </c>
      <c r="M12" s="78">
        <f t="shared" si="3"/>
        <v>0</v>
      </c>
      <c r="N12" s="181" t="e">
        <f t="shared" si="4"/>
        <v>#DIV/0!</v>
      </c>
      <c r="O12" s="177">
        <f>+'Current RY Input'!I12</f>
        <v>0</v>
      </c>
      <c r="P12" s="79">
        <f>+'Current RY Input'!J12</f>
        <v>0</v>
      </c>
      <c r="Q12" s="152" t="e">
        <f t="shared" si="5"/>
        <v>#DIV/0!</v>
      </c>
      <c r="R12" s="185">
        <f>+'Current RY Input'!K12</f>
        <v>0</v>
      </c>
      <c r="S12" s="162">
        <f t="shared" si="6"/>
        <v>0</v>
      </c>
      <c r="T12" s="82" t="e">
        <f t="shared" si="7"/>
        <v>#DIV/0!</v>
      </c>
      <c r="U12" s="83">
        <f t="shared" si="8"/>
        <v>0</v>
      </c>
      <c r="V12" s="188">
        <f>+'Current RY Input'!L12</f>
        <v>0</v>
      </c>
      <c r="W12" s="79" t="e">
        <f t="shared" si="9"/>
        <v>#DIV/0!</v>
      </c>
      <c r="X12" s="83">
        <f t="shared" si="10"/>
        <v>0</v>
      </c>
      <c r="Y12" s="177">
        <f>+'Current RY Input'!M12</f>
        <v>0</v>
      </c>
      <c r="Z12" s="86" t="str">
        <f t="shared" si="11"/>
        <v>N/A</v>
      </c>
    </row>
    <row r="13" spans="2:26" ht="12.75">
      <c r="B13" s="87" t="s">
        <v>37</v>
      </c>
      <c r="C13" s="77">
        <f>+'Current RY Input'!B13</f>
        <v>0</v>
      </c>
      <c r="D13" s="78">
        <f>+'Current RY Input'!C13</f>
        <v>0</v>
      </c>
      <c r="E13" s="79">
        <f>+'Current RY Input'!D13</f>
        <v>0</v>
      </c>
      <c r="F13" s="51">
        <f t="shared" si="0"/>
        <v>0</v>
      </c>
      <c r="G13" s="52">
        <f>+'Current RY Input'!E13</f>
        <v>0</v>
      </c>
      <c r="H13" s="78">
        <f>+'Current RY Input'!F13</f>
        <v>0</v>
      </c>
      <c r="I13" s="79">
        <f>+'Current RY Input'!G13</f>
        <v>0</v>
      </c>
      <c r="J13" s="51">
        <f t="shared" si="1"/>
        <v>0</v>
      </c>
      <c r="K13" s="151" t="e">
        <f>('Current RY Input'!K13/'Current RY Input'!K63)*'Current RY'!K63</f>
        <v>#DIV/0!</v>
      </c>
      <c r="L13" s="52">
        <f t="shared" si="2"/>
        <v>0</v>
      </c>
      <c r="M13" s="78">
        <f t="shared" si="3"/>
        <v>0</v>
      </c>
      <c r="N13" s="181" t="e">
        <f t="shared" si="4"/>
        <v>#DIV/0!</v>
      </c>
      <c r="O13" s="177">
        <f>+'Current RY Input'!I13</f>
        <v>0</v>
      </c>
      <c r="P13" s="79">
        <f>+'Current RY Input'!J13</f>
        <v>0</v>
      </c>
      <c r="Q13" s="152" t="e">
        <f t="shared" si="5"/>
        <v>#DIV/0!</v>
      </c>
      <c r="R13" s="185">
        <f>+'Current RY Input'!K13</f>
        <v>0</v>
      </c>
      <c r="S13" s="162">
        <f t="shared" si="6"/>
        <v>0</v>
      </c>
      <c r="T13" s="82" t="e">
        <f t="shared" si="7"/>
        <v>#DIV/0!</v>
      </c>
      <c r="U13" s="83">
        <f t="shared" si="8"/>
        <v>0</v>
      </c>
      <c r="V13" s="188">
        <f>+'Current RY Input'!L13</f>
        <v>0</v>
      </c>
      <c r="W13" s="79" t="e">
        <f t="shared" si="9"/>
        <v>#DIV/0!</v>
      </c>
      <c r="X13" s="83">
        <f t="shared" si="10"/>
        <v>0</v>
      </c>
      <c r="Y13" s="177">
        <f>+'Current RY Input'!M13</f>
        <v>0</v>
      </c>
      <c r="Z13" s="86" t="str">
        <f t="shared" si="11"/>
        <v>N/A</v>
      </c>
    </row>
    <row r="14" spans="2:26" ht="12.75">
      <c r="B14" s="87" t="s">
        <v>38</v>
      </c>
      <c r="C14" s="77">
        <f>+'Current RY Input'!B14</f>
        <v>0</v>
      </c>
      <c r="D14" s="78">
        <f>+'Current RY Input'!C14</f>
        <v>0</v>
      </c>
      <c r="E14" s="79">
        <f>+'Current RY Input'!D14</f>
        <v>0</v>
      </c>
      <c r="F14" s="51">
        <f t="shared" si="0"/>
        <v>0</v>
      </c>
      <c r="G14" s="52">
        <f>+'Current RY Input'!E14</f>
        <v>0</v>
      </c>
      <c r="H14" s="78">
        <f>+'Current RY Input'!F14</f>
        <v>0</v>
      </c>
      <c r="I14" s="79">
        <f>+'Current RY Input'!G14</f>
        <v>0</v>
      </c>
      <c r="J14" s="51">
        <f t="shared" si="1"/>
        <v>0</v>
      </c>
      <c r="K14" s="151" t="e">
        <f>('Current RY Input'!K14/'Current RY Input'!K64)*'Current RY'!K64</f>
        <v>#DIV/0!</v>
      </c>
      <c r="L14" s="52">
        <f t="shared" si="2"/>
        <v>0</v>
      </c>
      <c r="M14" s="78">
        <f t="shared" si="3"/>
        <v>0</v>
      </c>
      <c r="N14" s="181" t="e">
        <f t="shared" si="4"/>
        <v>#DIV/0!</v>
      </c>
      <c r="O14" s="177">
        <f>+'Current RY Input'!I14</f>
        <v>0</v>
      </c>
      <c r="P14" s="79">
        <f>+'Current RY Input'!J14</f>
        <v>0</v>
      </c>
      <c r="Q14" s="152" t="e">
        <f t="shared" si="5"/>
        <v>#DIV/0!</v>
      </c>
      <c r="R14" s="185">
        <f>+'Current RY Input'!K14</f>
        <v>0</v>
      </c>
      <c r="S14" s="162">
        <f t="shared" si="6"/>
        <v>0</v>
      </c>
      <c r="T14" s="82" t="e">
        <f t="shared" si="7"/>
        <v>#DIV/0!</v>
      </c>
      <c r="U14" s="83">
        <f t="shared" si="8"/>
        <v>0</v>
      </c>
      <c r="V14" s="188">
        <f>+'Current RY Input'!L14</f>
        <v>0</v>
      </c>
      <c r="W14" s="79" t="e">
        <f t="shared" si="9"/>
        <v>#DIV/0!</v>
      </c>
      <c r="X14" s="83">
        <f t="shared" si="10"/>
        <v>0</v>
      </c>
      <c r="Y14" s="177">
        <f>+'Current RY Input'!M14</f>
        <v>0</v>
      </c>
      <c r="Z14" s="86" t="str">
        <f t="shared" si="11"/>
        <v>N/A</v>
      </c>
    </row>
    <row r="15" spans="2:26" ht="12.75">
      <c r="B15" s="87" t="s">
        <v>39</v>
      </c>
      <c r="C15" s="77">
        <f>+'Current RY Input'!B15</f>
        <v>0</v>
      </c>
      <c r="D15" s="78">
        <f>+'Current RY Input'!C15</f>
        <v>0</v>
      </c>
      <c r="E15" s="79">
        <f>+'Current RY Input'!D15</f>
        <v>0</v>
      </c>
      <c r="F15" s="51">
        <f t="shared" si="0"/>
        <v>0</v>
      </c>
      <c r="G15" s="52">
        <f>+'Current RY Input'!E15</f>
        <v>0</v>
      </c>
      <c r="H15" s="78">
        <f>+'Current RY Input'!F15</f>
        <v>0</v>
      </c>
      <c r="I15" s="79">
        <f>+'Current RY Input'!G15</f>
        <v>0</v>
      </c>
      <c r="J15" s="51">
        <f t="shared" si="1"/>
        <v>0</v>
      </c>
      <c r="K15" s="151" t="e">
        <f>('Current RY Input'!K15/'Current RY Input'!K65)*'Current RY'!K65</f>
        <v>#DIV/0!</v>
      </c>
      <c r="L15" s="52">
        <f t="shared" si="2"/>
        <v>0</v>
      </c>
      <c r="M15" s="78">
        <f t="shared" si="3"/>
        <v>0</v>
      </c>
      <c r="N15" s="181" t="e">
        <f t="shared" si="4"/>
        <v>#DIV/0!</v>
      </c>
      <c r="O15" s="177">
        <f>+'Current RY Input'!I15</f>
        <v>0</v>
      </c>
      <c r="P15" s="79">
        <f>+'Current RY Input'!J15</f>
        <v>0</v>
      </c>
      <c r="Q15" s="152" t="e">
        <f t="shared" si="5"/>
        <v>#DIV/0!</v>
      </c>
      <c r="R15" s="185">
        <f>+'Current RY Input'!K15</f>
        <v>0</v>
      </c>
      <c r="S15" s="162">
        <f t="shared" si="6"/>
        <v>0</v>
      </c>
      <c r="T15" s="82" t="e">
        <f t="shared" si="7"/>
        <v>#DIV/0!</v>
      </c>
      <c r="U15" s="83">
        <f t="shared" si="8"/>
        <v>0</v>
      </c>
      <c r="V15" s="188">
        <f>+'Current RY Input'!L15</f>
        <v>0</v>
      </c>
      <c r="W15" s="79" t="e">
        <f t="shared" si="9"/>
        <v>#DIV/0!</v>
      </c>
      <c r="X15" s="83">
        <f t="shared" si="10"/>
        <v>0</v>
      </c>
      <c r="Y15" s="177">
        <f>+'Current RY Input'!M15</f>
        <v>0</v>
      </c>
      <c r="Z15" s="86" t="str">
        <f t="shared" si="11"/>
        <v>N/A</v>
      </c>
    </row>
    <row r="16" spans="2:26" ht="12.75">
      <c r="B16" s="87" t="s">
        <v>40</v>
      </c>
      <c r="C16" s="77">
        <f>+'Current RY Input'!B16</f>
        <v>0</v>
      </c>
      <c r="D16" s="78">
        <f>+'Current RY Input'!C16</f>
        <v>0</v>
      </c>
      <c r="E16" s="79">
        <f>+'Current RY Input'!D16</f>
        <v>0</v>
      </c>
      <c r="F16" s="51">
        <f t="shared" si="0"/>
        <v>0</v>
      </c>
      <c r="G16" s="52">
        <f>+'Current RY Input'!E16</f>
        <v>0</v>
      </c>
      <c r="H16" s="78">
        <f>+'Current RY Input'!F16</f>
        <v>0</v>
      </c>
      <c r="I16" s="79">
        <f>+'Current RY Input'!G16</f>
        <v>0</v>
      </c>
      <c r="J16" s="51">
        <f t="shared" si="1"/>
        <v>0</v>
      </c>
      <c r="K16" s="151" t="e">
        <f>('Current RY Input'!K16/'Current RY Input'!K66)*'Current RY'!K66</f>
        <v>#DIV/0!</v>
      </c>
      <c r="L16" s="52">
        <f t="shared" si="2"/>
        <v>0</v>
      </c>
      <c r="M16" s="78">
        <f t="shared" si="3"/>
        <v>0</v>
      </c>
      <c r="N16" s="181" t="e">
        <f t="shared" si="4"/>
        <v>#DIV/0!</v>
      </c>
      <c r="O16" s="177">
        <f>+'Current RY Input'!I16</f>
        <v>0</v>
      </c>
      <c r="P16" s="79">
        <f>+'Current RY Input'!J16</f>
        <v>0</v>
      </c>
      <c r="Q16" s="152" t="e">
        <f t="shared" si="5"/>
        <v>#DIV/0!</v>
      </c>
      <c r="R16" s="185">
        <f>+'Current RY Input'!K16</f>
        <v>0</v>
      </c>
      <c r="S16" s="162">
        <f t="shared" si="6"/>
        <v>0</v>
      </c>
      <c r="T16" s="82" t="e">
        <f t="shared" si="7"/>
        <v>#DIV/0!</v>
      </c>
      <c r="U16" s="83">
        <f t="shared" si="8"/>
        <v>0</v>
      </c>
      <c r="V16" s="188">
        <f>+'Current RY Input'!L16</f>
        <v>0</v>
      </c>
      <c r="W16" s="79" t="e">
        <f t="shared" si="9"/>
        <v>#DIV/0!</v>
      </c>
      <c r="X16" s="83">
        <f t="shared" si="10"/>
        <v>0</v>
      </c>
      <c r="Y16" s="177">
        <f>+'Current RY Input'!M16</f>
        <v>0</v>
      </c>
      <c r="Z16" s="86" t="str">
        <f t="shared" si="11"/>
        <v>N/A</v>
      </c>
    </row>
    <row r="17" spans="2:26" ht="12.75">
      <c r="B17" s="87" t="s">
        <v>41</v>
      </c>
      <c r="C17" s="77">
        <f>+'Current RY Input'!B17</f>
        <v>0</v>
      </c>
      <c r="D17" s="78">
        <f>+'Current RY Input'!C17</f>
        <v>0</v>
      </c>
      <c r="E17" s="79">
        <f>+'Current RY Input'!D17</f>
        <v>0</v>
      </c>
      <c r="F17" s="51">
        <f t="shared" si="0"/>
        <v>0</v>
      </c>
      <c r="G17" s="52">
        <f>+'Current RY Input'!E17</f>
        <v>0</v>
      </c>
      <c r="H17" s="78">
        <f>+'Current RY Input'!F17</f>
        <v>0</v>
      </c>
      <c r="I17" s="79">
        <f>+'Current RY Input'!G17</f>
        <v>0</v>
      </c>
      <c r="J17" s="51">
        <f t="shared" si="1"/>
        <v>0</v>
      </c>
      <c r="K17" s="151" t="e">
        <f>('Current RY Input'!K17/'Current RY Input'!K67)*'Current RY'!K67</f>
        <v>#DIV/0!</v>
      </c>
      <c r="L17" s="52">
        <f t="shared" si="2"/>
        <v>0</v>
      </c>
      <c r="M17" s="78">
        <f t="shared" si="3"/>
        <v>0</v>
      </c>
      <c r="N17" s="181" t="e">
        <f t="shared" si="4"/>
        <v>#DIV/0!</v>
      </c>
      <c r="O17" s="177">
        <f>+'Current RY Input'!I17</f>
        <v>0</v>
      </c>
      <c r="P17" s="79">
        <f>+'Current RY Input'!J17</f>
        <v>0</v>
      </c>
      <c r="Q17" s="152" t="e">
        <f t="shared" si="5"/>
        <v>#DIV/0!</v>
      </c>
      <c r="R17" s="185">
        <f>+'Current RY Input'!K17</f>
        <v>0</v>
      </c>
      <c r="S17" s="162">
        <f t="shared" si="6"/>
        <v>0</v>
      </c>
      <c r="T17" s="82" t="e">
        <f t="shared" si="7"/>
        <v>#DIV/0!</v>
      </c>
      <c r="U17" s="83">
        <f t="shared" si="8"/>
        <v>0</v>
      </c>
      <c r="V17" s="188">
        <f>+'Current RY Input'!L17</f>
        <v>0</v>
      </c>
      <c r="W17" s="79" t="e">
        <f t="shared" si="9"/>
        <v>#DIV/0!</v>
      </c>
      <c r="X17" s="83">
        <f t="shared" si="10"/>
        <v>0</v>
      </c>
      <c r="Y17" s="177">
        <f>+'Current RY Input'!M17</f>
        <v>0</v>
      </c>
      <c r="Z17" s="86" t="str">
        <f t="shared" si="11"/>
        <v>N/A</v>
      </c>
    </row>
    <row r="18" spans="2:26" ht="12.75">
      <c r="B18" s="87" t="s">
        <v>42</v>
      </c>
      <c r="C18" s="77">
        <f>+'Current RY Input'!B18</f>
        <v>0</v>
      </c>
      <c r="D18" s="78">
        <f>+'Current RY Input'!C18</f>
        <v>0</v>
      </c>
      <c r="E18" s="79">
        <f>+'Current RY Input'!D18</f>
        <v>0</v>
      </c>
      <c r="F18" s="51">
        <f t="shared" si="0"/>
        <v>0</v>
      </c>
      <c r="G18" s="52">
        <f>+'Current RY Input'!E18</f>
        <v>0</v>
      </c>
      <c r="H18" s="78">
        <f>+'Current RY Input'!F18</f>
        <v>0</v>
      </c>
      <c r="I18" s="79">
        <f>+'Current RY Input'!G18</f>
        <v>0</v>
      </c>
      <c r="J18" s="51">
        <f t="shared" si="1"/>
        <v>0</v>
      </c>
      <c r="K18" s="151" t="e">
        <f>('Current RY Input'!K18/'Current RY Input'!K68)*'Current RY'!K68</f>
        <v>#DIV/0!</v>
      </c>
      <c r="L18" s="52">
        <f t="shared" si="2"/>
        <v>0</v>
      </c>
      <c r="M18" s="78">
        <f t="shared" si="3"/>
        <v>0</v>
      </c>
      <c r="N18" s="181" t="e">
        <f t="shared" si="4"/>
        <v>#DIV/0!</v>
      </c>
      <c r="O18" s="177">
        <f>+'Current RY Input'!I18</f>
        <v>0</v>
      </c>
      <c r="P18" s="79">
        <f>+'Current RY Input'!J18</f>
        <v>0</v>
      </c>
      <c r="Q18" s="152" t="e">
        <f t="shared" si="5"/>
        <v>#DIV/0!</v>
      </c>
      <c r="R18" s="185">
        <f>+'Current RY Input'!K18</f>
        <v>0</v>
      </c>
      <c r="S18" s="162">
        <f t="shared" si="6"/>
        <v>0</v>
      </c>
      <c r="T18" s="82" t="e">
        <f t="shared" si="7"/>
        <v>#DIV/0!</v>
      </c>
      <c r="U18" s="83">
        <f t="shared" si="8"/>
        <v>0</v>
      </c>
      <c r="V18" s="188">
        <f>+'Current RY Input'!L18</f>
        <v>0</v>
      </c>
      <c r="W18" s="79" t="e">
        <f t="shared" si="9"/>
        <v>#DIV/0!</v>
      </c>
      <c r="X18" s="83">
        <f t="shared" si="10"/>
        <v>0</v>
      </c>
      <c r="Y18" s="177">
        <f>+'Current RY Input'!M18</f>
        <v>0</v>
      </c>
      <c r="Z18" s="86" t="str">
        <f t="shared" si="11"/>
        <v>N/A</v>
      </c>
    </row>
    <row r="19" spans="2:26" ht="12.75">
      <c r="B19" s="87" t="s">
        <v>43</v>
      </c>
      <c r="C19" s="77">
        <f>+'Current RY Input'!B19</f>
        <v>0</v>
      </c>
      <c r="D19" s="78">
        <f>+'Current RY Input'!C19</f>
        <v>0</v>
      </c>
      <c r="E19" s="79">
        <f>+'Current RY Input'!D19</f>
        <v>0</v>
      </c>
      <c r="F19" s="51">
        <f t="shared" si="0"/>
        <v>0</v>
      </c>
      <c r="G19" s="52">
        <f>+'Current RY Input'!E19</f>
        <v>0</v>
      </c>
      <c r="H19" s="78">
        <f>+'Current RY Input'!F19</f>
        <v>0</v>
      </c>
      <c r="I19" s="79">
        <f>+'Current RY Input'!G19</f>
        <v>0</v>
      </c>
      <c r="J19" s="51">
        <f t="shared" si="1"/>
        <v>0</v>
      </c>
      <c r="K19" s="151" t="e">
        <f>('Current RY Input'!K19/'Current RY Input'!K69)*'Current RY'!K69</f>
        <v>#DIV/0!</v>
      </c>
      <c r="L19" s="52">
        <f t="shared" si="2"/>
        <v>0</v>
      </c>
      <c r="M19" s="78">
        <f t="shared" si="3"/>
        <v>0</v>
      </c>
      <c r="N19" s="181" t="e">
        <f t="shared" si="4"/>
        <v>#DIV/0!</v>
      </c>
      <c r="O19" s="177">
        <f>+'Current RY Input'!I19</f>
        <v>0</v>
      </c>
      <c r="P19" s="79">
        <f>+'Current RY Input'!J19</f>
        <v>0</v>
      </c>
      <c r="Q19" s="152" t="e">
        <f t="shared" si="5"/>
        <v>#DIV/0!</v>
      </c>
      <c r="R19" s="185">
        <f>+'Current RY Input'!K19</f>
        <v>0</v>
      </c>
      <c r="S19" s="162">
        <f t="shared" si="6"/>
        <v>0</v>
      </c>
      <c r="T19" s="82" t="e">
        <f t="shared" si="7"/>
        <v>#DIV/0!</v>
      </c>
      <c r="U19" s="83">
        <f t="shared" si="8"/>
        <v>0</v>
      </c>
      <c r="V19" s="188">
        <f>+'Current RY Input'!L19</f>
        <v>0</v>
      </c>
      <c r="W19" s="79" t="e">
        <f t="shared" si="9"/>
        <v>#DIV/0!</v>
      </c>
      <c r="X19" s="83">
        <f t="shared" si="10"/>
        <v>0</v>
      </c>
      <c r="Y19" s="177">
        <f>+'Current RY Input'!M19</f>
        <v>0</v>
      </c>
      <c r="Z19" s="86" t="str">
        <f t="shared" si="11"/>
        <v>N/A</v>
      </c>
    </row>
    <row r="20" spans="2:26" ht="12.75">
      <c r="B20" s="87" t="s">
        <v>44</v>
      </c>
      <c r="C20" s="77">
        <f>+'Current RY Input'!B20</f>
        <v>0</v>
      </c>
      <c r="D20" s="78">
        <f>+'Current RY Input'!C20</f>
        <v>0</v>
      </c>
      <c r="E20" s="79">
        <f>+'Current RY Input'!D20</f>
        <v>0</v>
      </c>
      <c r="F20" s="51">
        <f t="shared" si="0"/>
        <v>0</v>
      </c>
      <c r="G20" s="52">
        <f>+'Current RY Input'!E20</f>
        <v>0</v>
      </c>
      <c r="H20" s="78">
        <f>+'Current RY Input'!F20</f>
        <v>0</v>
      </c>
      <c r="I20" s="79">
        <f>+'Current RY Input'!G20</f>
        <v>0</v>
      </c>
      <c r="J20" s="51">
        <f t="shared" si="1"/>
        <v>0</v>
      </c>
      <c r="K20" s="151" t="e">
        <f>('Current RY Input'!K20/'Current RY Input'!K70)*'Current RY'!K70</f>
        <v>#DIV/0!</v>
      </c>
      <c r="L20" s="52">
        <f t="shared" si="2"/>
        <v>0</v>
      </c>
      <c r="M20" s="78">
        <f t="shared" si="3"/>
        <v>0</v>
      </c>
      <c r="N20" s="181" t="e">
        <f t="shared" si="4"/>
        <v>#DIV/0!</v>
      </c>
      <c r="O20" s="177">
        <f>+'Current RY Input'!I20</f>
        <v>0</v>
      </c>
      <c r="P20" s="79">
        <f>+'Current RY Input'!J20</f>
        <v>0</v>
      </c>
      <c r="Q20" s="152" t="e">
        <f t="shared" si="5"/>
        <v>#DIV/0!</v>
      </c>
      <c r="R20" s="185">
        <f>+'Current RY Input'!K20</f>
        <v>0</v>
      </c>
      <c r="S20" s="162">
        <f t="shared" si="6"/>
        <v>0</v>
      </c>
      <c r="T20" s="82" t="e">
        <f t="shared" si="7"/>
        <v>#DIV/0!</v>
      </c>
      <c r="U20" s="83">
        <f t="shared" si="8"/>
        <v>0</v>
      </c>
      <c r="V20" s="188">
        <f>+'Current RY Input'!L20</f>
        <v>0</v>
      </c>
      <c r="W20" s="79" t="e">
        <f t="shared" si="9"/>
        <v>#DIV/0!</v>
      </c>
      <c r="X20" s="83">
        <f t="shared" si="10"/>
        <v>0</v>
      </c>
      <c r="Y20" s="177">
        <f>+'Current RY Input'!M20</f>
        <v>0</v>
      </c>
      <c r="Z20" s="86" t="str">
        <f t="shared" si="11"/>
        <v>N/A</v>
      </c>
    </row>
    <row r="21" spans="2:26" ht="12.75">
      <c r="B21" s="87" t="s">
        <v>45</v>
      </c>
      <c r="C21" s="77">
        <f>+'Current RY Input'!B21</f>
        <v>0</v>
      </c>
      <c r="D21" s="78">
        <f>+'Current RY Input'!C21</f>
        <v>0</v>
      </c>
      <c r="E21" s="79">
        <f>+'Current RY Input'!D21</f>
        <v>0</v>
      </c>
      <c r="F21" s="51">
        <f t="shared" si="0"/>
        <v>0</v>
      </c>
      <c r="G21" s="52">
        <f>+'Current RY Input'!E21</f>
        <v>0</v>
      </c>
      <c r="H21" s="78">
        <f>+'Current RY Input'!F21</f>
        <v>0</v>
      </c>
      <c r="I21" s="79">
        <f>+'Current RY Input'!G21</f>
        <v>0</v>
      </c>
      <c r="J21" s="51">
        <f t="shared" si="1"/>
        <v>0</v>
      </c>
      <c r="K21" s="151" t="e">
        <f>('Current RY Input'!K21/'Current RY Input'!K71)*'Current RY'!K71</f>
        <v>#DIV/0!</v>
      </c>
      <c r="L21" s="52">
        <f t="shared" si="2"/>
        <v>0</v>
      </c>
      <c r="M21" s="78">
        <f t="shared" si="3"/>
        <v>0</v>
      </c>
      <c r="N21" s="181" t="e">
        <f t="shared" si="4"/>
        <v>#DIV/0!</v>
      </c>
      <c r="O21" s="177">
        <f>+'Current RY Input'!I21</f>
        <v>0</v>
      </c>
      <c r="P21" s="79">
        <f>+'Current RY Input'!J21</f>
        <v>0</v>
      </c>
      <c r="Q21" s="152" t="e">
        <f t="shared" si="5"/>
        <v>#DIV/0!</v>
      </c>
      <c r="R21" s="185">
        <f>+'Current RY Input'!K21</f>
        <v>0</v>
      </c>
      <c r="S21" s="162">
        <f t="shared" si="6"/>
        <v>0</v>
      </c>
      <c r="T21" s="82" t="e">
        <f t="shared" si="7"/>
        <v>#DIV/0!</v>
      </c>
      <c r="U21" s="83">
        <f t="shared" si="8"/>
        <v>0</v>
      </c>
      <c r="V21" s="188">
        <f>+'Current RY Input'!L21</f>
        <v>0</v>
      </c>
      <c r="W21" s="79" t="e">
        <f t="shared" si="9"/>
        <v>#DIV/0!</v>
      </c>
      <c r="X21" s="83">
        <f t="shared" si="10"/>
        <v>0</v>
      </c>
      <c r="Y21" s="177">
        <f>+'Current RY Input'!M21</f>
        <v>0</v>
      </c>
      <c r="Z21" s="86" t="str">
        <f t="shared" si="11"/>
        <v>N/A</v>
      </c>
    </row>
    <row r="22" spans="2:26" ht="12.75">
      <c r="B22" s="87" t="s">
        <v>46</v>
      </c>
      <c r="C22" s="77">
        <f>+'Current RY Input'!B22</f>
        <v>0</v>
      </c>
      <c r="D22" s="78">
        <f>+'Current RY Input'!C22</f>
        <v>0</v>
      </c>
      <c r="E22" s="79">
        <f>+'Current RY Input'!D22</f>
        <v>0</v>
      </c>
      <c r="F22" s="51">
        <f t="shared" si="0"/>
        <v>0</v>
      </c>
      <c r="G22" s="52">
        <f>+'Current RY Input'!E22</f>
        <v>0</v>
      </c>
      <c r="H22" s="78">
        <f>+'Current RY Input'!F22</f>
        <v>0</v>
      </c>
      <c r="I22" s="79">
        <f>+'Current RY Input'!G22</f>
        <v>0</v>
      </c>
      <c r="J22" s="51">
        <f t="shared" si="1"/>
        <v>0</v>
      </c>
      <c r="K22" s="151" t="e">
        <f>('Current RY Input'!K22/'Current RY Input'!K72)*'Current RY'!K72</f>
        <v>#DIV/0!</v>
      </c>
      <c r="L22" s="52">
        <f t="shared" si="2"/>
        <v>0</v>
      </c>
      <c r="M22" s="78">
        <f t="shared" si="3"/>
        <v>0</v>
      </c>
      <c r="N22" s="181" t="e">
        <f t="shared" si="4"/>
        <v>#DIV/0!</v>
      </c>
      <c r="O22" s="177">
        <f>+'Current RY Input'!I22</f>
        <v>0</v>
      </c>
      <c r="P22" s="79">
        <f>+'Current RY Input'!J22</f>
        <v>0</v>
      </c>
      <c r="Q22" s="152" t="e">
        <f t="shared" si="5"/>
        <v>#DIV/0!</v>
      </c>
      <c r="R22" s="185">
        <f>+'Current RY Input'!K22</f>
        <v>0</v>
      </c>
      <c r="S22" s="162">
        <f t="shared" si="6"/>
        <v>0</v>
      </c>
      <c r="T22" s="82" t="e">
        <f t="shared" si="7"/>
        <v>#DIV/0!</v>
      </c>
      <c r="U22" s="83">
        <f t="shared" si="8"/>
        <v>0</v>
      </c>
      <c r="V22" s="188">
        <f>+'Current RY Input'!L22</f>
        <v>0</v>
      </c>
      <c r="W22" s="79" t="e">
        <f t="shared" si="9"/>
        <v>#DIV/0!</v>
      </c>
      <c r="X22" s="83">
        <f t="shared" si="10"/>
        <v>0</v>
      </c>
      <c r="Y22" s="177">
        <f>+'Current RY Input'!M22</f>
        <v>0</v>
      </c>
      <c r="Z22" s="86" t="str">
        <f t="shared" si="11"/>
        <v>N/A</v>
      </c>
    </row>
    <row r="23" spans="2:26" ht="12.75">
      <c r="B23" s="87" t="s">
        <v>47</v>
      </c>
      <c r="C23" s="77">
        <f>+'Current RY Input'!B23</f>
        <v>0</v>
      </c>
      <c r="D23" s="78">
        <f>+'Current RY Input'!C23</f>
        <v>0</v>
      </c>
      <c r="E23" s="79">
        <f>+'Current RY Input'!D23</f>
        <v>0</v>
      </c>
      <c r="F23" s="51">
        <f t="shared" si="0"/>
        <v>0</v>
      </c>
      <c r="G23" s="52">
        <f>+'Current RY Input'!E23</f>
        <v>0</v>
      </c>
      <c r="H23" s="78">
        <f>+'Current RY Input'!F23</f>
        <v>0</v>
      </c>
      <c r="I23" s="79">
        <f>+'Current RY Input'!G23</f>
        <v>0</v>
      </c>
      <c r="J23" s="51">
        <f t="shared" si="1"/>
        <v>0</v>
      </c>
      <c r="K23" s="151" t="e">
        <f>('Current RY Input'!K23/'Current RY Input'!K73)*'Current RY'!K73</f>
        <v>#DIV/0!</v>
      </c>
      <c r="L23" s="52">
        <f t="shared" si="2"/>
        <v>0</v>
      </c>
      <c r="M23" s="78">
        <f t="shared" si="3"/>
        <v>0</v>
      </c>
      <c r="N23" s="181" t="e">
        <f t="shared" si="4"/>
        <v>#DIV/0!</v>
      </c>
      <c r="O23" s="177">
        <f>+'Current RY Input'!I23</f>
        <v>0</v>
      </c>
      <c r="P23" s="79">
        <f>+'Current RY Input'!J23</f>
        <v>0</v>
      </c>
      <c r="Q23" s="152" t="e">
        <f t="shared" si="5"/>
        <v>#DIV/0!</v>
      </c>
      <c r="R23" s="185">
        <f>+'Current RY Input'!K23</f>
        <v>0</v>
      </c>
      <c r="S23" s="162">
        <f t="shared" si="6"/>
        <v>0</v>
      </c>
      <c r="T23" s="82" t="e">
        <f t="shared" si="7"/>
        <v>#DIV/0!</v>
      </c>
      <c r="U23" s="83">
        <f t="shared" si="8"/>
        <v>0</v>
      </c>
      <c r="V23" s="188">
        <f>+'Current RY Input'!L23</f>
        <v>0</v>
      </c>
      <c r="W23" s="79" t="e">
        <f t="shared" si="9"/>
        <v>#DIV/0!</v>
      </c>
      <c r="X23" s="83">
        <f t="shared" si="10"/>
        <v>0</v>
      </c>
      <c r="Y23" s="177">
        <f>+'Current RY Input'!M23</f>
        <v>0</v>
      </c>
      <c r="Z23" s="86" t="str">
        <f t="shared" si="11"/>
        <v>N/A</v>
      </c>
    </row>
    <row r="24" spans="2:26" ht="12.75">
      <c r="B24" s="87" t="s">
        <v>48</v>
      </c>
      <c r="C24" s="77">
        <f>+'Current RY Input'!B24</f>
        <v>0</v>
      </c>
      <c r="D24" s="78">
        <f>+'Current RY Input'!C24</f>
        <v>0</v>
      </c>
      <c r="E24" s="79">
        <f>+'Current RY Input'!D24</f>
        <v>0</v>
      </c>
      <c r="F24" s="51">
        <f t="shared" si="0"/>
        <v>0</v>
      </c>
      <c r="G24" s="52">
        <f>+'Current RY Input'!E24</f>
        <v>0</v>
      </c>
      <c r="H24" s="78">
        <f>+'Current RY Input'!F24</f>
        <v>0</v>
      </c>
      <c r="I24" s="79">
        <f>+'Current RY Input'!G24</f>
        <v>0</v>
      </c>
      <c r="J24" s="51">
        <f t="shared" si="1"/>
        <v>0</v>
      </c>
      <c r="K24" s="151" t="e">
        <f>('Current RY Input'!K24/'Current RY Input'!K74)*'Current RY'!K74</f>
        <v>#DIV/0!</v>
      </c>
      <c r="L24" s="52">
        <f t="shared" si="2"/>
        <v>0</v>
      </c>
      <c r="M24" s="78">
        <f t="shared" si="3"/>
        <v>0</v>
      </c>
      <c r="N24" s="181" t="e">
        <f t="shared" si="4"/>
        <v>#DIV/0!</v>
      </c>
      <c r="O24" s="177">
        <f>+'Current RY Input'!I24</f>
        <v>0</v>
      </c>
      <c r="P24" s="79">
        <f>+'Current RY Input'!J24</f>
        <v>0</v>
      </c>
      <c r="Q24" s="152" t="e">
        <f t="shared" si="5"/>
        <v>#DIV/0!</v>
      </c>
      <c r="R24" s="185">
        <f>+'Current RY Input'!K24</f>
        <v>0</v>
      </c>
      <c r="S24" s="162">
        <f t="shared" si="6"/>
        <v>0</v>
      </c>
      <c r="T24" s="82" t="e">
        <f t="shared" si="7"/>
        <v>#DIV/0!</v>
      </c>
      <c r="U24" s="83">
        <f t="shared" si="8"/>
        <v>0</v>
      </c>
      <c r="V24" s="188">
        <f>+'Current RY Input'!L24</f>
        <v>0</v>
      </c>
      <c r="W24" s="79" t="e">
        <f t="shared" si="9"/>
        <v>#DIV/0!</v>
      </c>
      <c r="X24" s="83">
        <f t="shared" si="10"/>
        <v>0</v>
      </c>
      <c r="Y24" s="177">
        <f>+'Current RY Input'!M24</f>
        <v>0</v>
      </c>
      <c r="Z24" s="86" t="str">
        <f t="shared" si="11"/>
        <v>N/A</v>
      </c>
    </row>
    <row r="25" spans="2:26" ht="12.75">
      <c r="B25" s="87" t="s">
        <v>49</v>
      </c>
      <c r="C25" s="77">
        <f>+'Current RY Input'!B25</f>
        <v>0</v>
      </c>
      <c r="D25" s="78">
        <f>+'Current RY Input'!C25</f>
        <v>0</v>
      </c>
      <c r="E25" s="79">
        <f>+'Current RY Input'!D25</f>
        <v>0</v>
      </c>
      <c r="F25" s="51">
        <f t="shared" si="0"/>
        <v>0</v>
      </c>
      <c r="G25" s="52">
        <f>+'Current RY Input'!E25</f>
        <v>0</v>
      </c>
      <c r="H25" s="78">
        <f>+'Current RY Input'!F25</f>
        <v>0</v>
      </c>
      <c r="I25" s="79">
        <f>+'Current RY Input'!G25</f>
        <v>0</v>
      </c>
      <c r="J25" s="51">
        <f t="shared" si="1"/>
        <v>0</v>
      </c>
      <c r="K25" s="151" t="e">
        <f>('Current RY Input'!K25/'Current RY Input'!K75)*'Current RY'!K75</f>
        <v>#DIV/0!</v>
      </c>
      <c r="L25" s="52">
        <f t="shared" si="2"/>
        <v>0</v>
      </c>
      <c r="M25" s="78">
        <f t="shared" si="3"/>
        <v>0</v>
      </c>
      <c r="N25" s="181" t="e">
        <f t="shared" si="4"/>
        <v>#DIV/0!</v>
      </c>
      <c r="O25" s="177">
        <f>+'Current RY Input'!I25</f>
        <v>0</v>
      </c>
      <c r="P25" s="79">
        <f>+'Current RY Input'!J25</f>
        <v>0</v>
      </c>
      <c r="Q25" s="152" t="e">
        <f t="shared" si="5"/>
        <v>#DIV/0!</v>
      </c>
      <c r="R25" s="185">
        <f>+'Current RY Input'!K25</f>
        <v>0</v>
      </c>
      <c r="S25" s="162">
        <f t="shared" si="6"/>
        <v>0</v>
      </c>
      <c r="T25" s="82" t="e">
        <f t="shared" si="7"/>
        <v>#DIV/0!</v>
      </c>
      <c r="U25" s="83">
        <f t="shared" si="8"/>
        <v>0</v>
      </c>
      <c r="V25" s="188">
        <f>+'Current RY Input'!L25</f>
        <v>0</v>
      </c>
      <c r="W25" s="79" t="e">
        <f t="shared" si="9"/>
        <v>#DIV/0!</v>
      </c>
      <c r="X25" s="83">
        <f t="shared" si="10"/>
        <v>0</v>
      </c>
      <c r="Y25" s="177">
        <f>+'Current RY Input'!M25</f>
        <v>0</v>
      </c>
      <c r="Z25" s="86" t="str">
        <f t="shared" si="11"/>
        <v>N/A</v>
      </c>
    </row>
    <row r="26" spans="2:26" ht="12.75">
      <c r="B26" s="87" t="s">
        <v>50</v>
      </c>
      <c r="C26" s="77">
        <f>+'Current RY Input'!B26</f>
        <v>0</v>
      </c>
      <c r="D26" s="78">
        <f>+'Current RY Input'!C26</f>
        <v>0</v>
      </c>
      <c r="E26" s="79">
        <f>+'Current RY Input'!D26</f>
        <v>0</v>
      </c>
      <c r="F26" s="51">
        <f t="shared" si="0"/>
        <v>0</v>
      </c>
      <c r="G26" s="52">
        <f>+'Current RY Input'!E26</f>
        <v>0</v>
      </c>
      <c r="H26" s="78">
        <f>+'Current RY Input'!F26</f>
        <v>0</v>
      </c>
      <c r="I26" s="79">
        <f>+'Current RY Input'!G26</f>
        <v>0</v>
      </c>
      <c r="J26" s="51">
        <f t="shared" si="1"/>
        <v>0</v>
      </c>
      <c r="K26" s="151" t="e">
        <f>('Current RY Input'!K26/'Current RY Input'!K76)*'Current RY'!K76</f>
        <v>#DIV/0!</v>
      </c>
      <c r="L26" s="52">
        <f t="shared" si="2"/>
        <v>0</v>
      </c>
      <c r="M26" s="78">
        <f t="shared" si="3"/>
        <v>0</v>
      </c>
      <c r="N26" s="181" t="e">
        <f t="shared" si="4"/>
        <v>#DIV/0!</v>
      </c>
      <c r="O26" s="177">
        <f>+'Current RY Input'!I26</f>
        <v>0</v>
      </c>
      <c r="P26" s="79">
        <f>+'Current RY Input'!J26</f>
        <v>0</v>
      </c>
      <c r="Q26" s="152" t="e">
        <f t="shared" si="5"/>
        <v>#DIV/0!</v>
      </c>
      <c r="R26" s="185">
        <f>+'Current RY Input'!K26</f>
        <v>0</v>
      </c>
      <c r="S26" s="162">
        <f t="shared" si="6"/>
        <v>0</v>
      </c>
      <c r="T26" s="82" t="e">
        <f t="shared" si="7"/>
        <v>#DIV/0!</v>
      </c>
      <c r="U26" s="83">
        <f t="shared" si="8"/>
        <v>0</v>
      </c>
      <c r="V26" s="188">
        <f>+'Current RY Input'!L26</f>
        <v>0</v>
      </c>
      <c r="W26" s="79" t="e">
        <f t="shared" si="9"/>
        <v>#DIV/0!</v>
      </c>
      <c r="X26" s="83">
        <f t="shared" si="10"/>
        <v>0</v>
      </c>
      <c r="Y26" s="177">
        <f>+'Current RY Input'!M26</f>
        <v>0</v>
      </c>
      <c r="Z26" s="86" t="str">
        <f t="shared" si="11"/>
        <v>N/A</v>
      </c>
    </row>
    <row r="27" spans="2:26" ht="12.75">
      <c r="B27" s="87" t="s">
        <v>51</v>
      </c>
      <c r="C27" s="77">
        <f>+'Current RY Input'!B27</f>
        <v>0</v>
      </c>
      <c r="D27" s="78">
        <f>+'Current RY Input'!C27</f>
        <v>0</v>
      </c>
      <c r="E27" s="79">
        <f>+'Current RY Input'!D27</f>
        <v>0</v>
      </c>
      <c r="F27" s="51">
        <f t="shared" si="0"/>
        <v>0</v>
      </c>
      <c r="G27" s="52">
        <f>+'Current RY Input'!E27</f>
        <v>0</v>
      </c>
      <c r="H27" s="78">
        <f>+'Current RY Input'!F27</f>
        <v>0</v>
      </c>
      <c r="I27" s="79">
        <f>+'Current RY Input'!G27</f>
        <v>0</v>
      </c>
      <c r="J27" s="51">
        <f t="shared" si="1"/>
        <v>0</v>
      </c>
      <c r="K27" s="151" t="e">
        <f>('Current RY Input'!K27/'Current RY Input'!K77)*'Current RY'!K77</f>
        <v>#DIV/0!</v>
      </c>
      <c r="L27" s="52">
        <f t="shared" si="2"/>
        <v>0</v>
      </c>
      <c r="M27" s="78">
        <f t="shared" si="3"/>
        <v>0</v>
      </c>
      <c r="N27" s="181" t="e">
        <f t="shared" si="4"/>
        <v>#DIV/0!</v>
      </c>
      <c r="O27" s="177">
        <f>+'Current RY Input'!I27</f>
        <v>0</v>
      </c>
      <c r="P27" s="79">
        <f>+'Current RY Input'!J27</f>
        <v>0</v>
      </c>
      <c r="Q27" s="152" t="e">
        <f t="shared" si="5"/>
        <v>#DIV/0!</v>
      </c>
      <c r="R27" s="185">
        <f>+'Current RY Input'!K27</f>
        <v>0</v>
      </c>
      <c r="S27" s="162">
        <f t="shared" si="6"/>
        <v>0</v>
      </c>
      <c r="T27" s="82" t="e">
        <f t="shared" si="7"/>
        <v>#DIV/0!</v>
      </c>
      <c r="U27" s="83">
        <f t="shared" si="8"/>
        <v>0</v>
      </c>
      <c r="V27" s="188">
        <f>+'Current RY Input'!L27</f>
        <v>0</v>
      </c>
      <c r="W27" s="79" t="e">
        <f t="shared" si="9"/>
        <v>#DIV/0!</v>
      </c>
      <c r="X27" s="83">
        <f t="shared" si="10"/>
        <v>0</v>
      </c>
      <c r="Y27" s="177">
        <f>+'Current RY Input'!M27</f>
        <v>0</v>
      </c>
      <c r="Z27" s="86" t="str">
        <f t="shared" si="11"/>
        <v>N/A</v>
      </c>
    </row>
    <row r="28" spans="2:26" ht="12.75">
      <c r="B28" s="87" t="s">
        <v>52</v>
      </c>
      <c r="C28" s="77">
        <f>+'Current RY Input'!B28</f>
        <v>0</v>
      </c>
      <c r="D28" s="78">
        <f>+'Current RY Input'!C28</f>
        <v>0</v>
      </c>
      <c r="E28" s="79">
        <f>+'Current RY Input'!D28</f>
        <v>0</v>
      </c>
      <c r="F28" s="51">
        <f t="shared" si="0"/>
        <v>0</v>
      </c>
      <c r="G28" s="52">
        <f>+'Current RY Input'!E28</f>
        <v>0</v>
      </c>
      <c r="H28" s="78">
        <f>+'Current RY Input'!F28</f>
        <v>0</v>
      </c>
      <c r="I28" s="79">
        <f>+'Current RY Input'!G28</f>
        <v>0</v>
      </c>
      <c r="J28" s="51">
        <f t="shared" si="1"/>
        <v>0</v>
      </c>
      <c r="K28" s="151" t="e">
        <f>('Current RY Input'!K28/'Current RY Input'!K78)*'Current RY'!K78</f>
        <v>#DIV/0!</v>
      </c>
      <c r="L28" s="52">
        <f t="shared" si="2"/>
        <v>0</v>
      </c>
      <c r="M28" s="78">
        <f t="shared" si="3"/>
        <v>0</v>
      </c>
      <c r="N28" s="181" t="e">
        <f t="shared" si="4"/>
        <v>#DIV/0!</v>
      </c>
      <c r="O28" s="177">
        <f>+'Current RY Input'!I28</f>
        <v>0</v>
      </c>
      <c r="P28" s="79">
        <f>+'Current RY Input'!J28</f>
        <v>0</v>
      </c>
      <c r="Q28" s="152" t="e">
        <f t="shared" si="5"/>
        <v>#DIV/0!</v>
      </c>
      <c r="R28" s="185">
        <f>+'Current RY Input'!K28</f>
        <v>0</v>
      </c>
      <c r="S28" s="162">
        <f t="shared" si="6"/>
        <v>0</v>
      </c>
      <c r="T28" s="82" t="e">
        <f t="shared" si="7"/>
        <v>#DIV/0!</v>
      </c>
      <c r="U28" s="83">
        <f t="shared" si="8"/>
        <v>0</v>
      </c>
      <c r="V28" s="188">
        <f>+'Current RY Input'!L28</f>
        <v>0</v>
      </c>
      <c r="W28" s="79" t="e">
        <f t="shared" si="9"/>
        <v>#DIV/0!</v>
      </c>
      <c r="X28" s="83">
        <f t="shared" si="10"/>
        <v>0</v>
      </c>
      <c r="Y28" s="177">
        <f>+'Current RY Input'!M28</f>
        <v>0</v>
      </c>
      <c r="Z28" s="86" t="str">
        <f t="shared" si="11"/>
        <v>N/A</v>
      </c>
    </row>
    <row r="29" spans="2:26" ht="12.75">
      <c r="B29" s="87" t="s">
        <v>53</v>
      </c>
      <c r="C29" s="77">
        <f>+'Current RY Input'!B29</f>
        <v>0</v>
      </c>
      <c r="D29" s="78">
        <f>+'Current RY Input'!C29</f>
        <v>0</v>
      </c>
      <c r="E29" s="79">
        <f>+'Current RY Input'!D29</f>
        <v>0</v>
      </c>
      <c r="F29" s="51">
        <f t="shared" si="0"/>
        <v>0</v>
      </c>
      <c r="G29" s="52">
        <f>+'Current RY Input'!E29</f>
        <v>0</v>
      </c>
      <c r="H29" s="78">
        <f>+'Current RY Input'!F29</f>
        <v>0</v>
      </c>
      <c r="I29" s="79">
        <f>+'Current RY Input'!G29</f>
        <v>0</v>
      </c>
      <c r="J29" s="51">
        <f t="shared" si="1"/>
        <v>0</v>
      </c>
      <c r="K29" s="151" t="e">
        <f>('Current RY Input'!K29/'Current RY Input'!K79)*'Current RY'!K79</f>
        <v>#DIV/0!</v>
      </c>
      <c r="L29" s="52">
        <f t="shared" si="2"/>
        <v>0</v>
      </c>
      <c r="M29" s="78">
        <f t="shared" si="3"/>
        <v>0</v>
      </c>
      <c r="N29" s="181" t="e">
        <f t="shared" si="4"/>
        <v>#DIV/0!</v>
      </c>
      <c r="O29" s="177">
        <f>+'Current RY Input'!I29</f>
        <v>0</v>
      </c>
      <c r="P29" s="79">
        <f>+'Current RY Input'!J29</f>
        <v>0</v>
      </c>
      <c r="Q29" s="152" t="e">
        <f t="shared" si="5"/>
        <v>#DIV/0!</v>
      </c>
      <c r="R29" s="185">
        <f>+'Current RY Input'!K29</f>
        <v>0</v>
      </c>
      <c r="S29" s="162">
        <f t="shared" si="6"/>
        <v>0</v>
      </c>
      <c r="T29" s="82" t="e">
        <f t="shared" si="7"/>
        <v>#DIV/0!</v>
      </c>
      <c r="U29" s="83">
        <f t="shared" si="8"/>
        <v>0</v>
      </c>
      <c r="V29" s="188">
        <f>+'Current RY Input'!L29</f>
        <v>0</v>
      </c>
      <c r="W29" s="79" t="e">
        <f t="shared" si="9"/>
        <v>#DIV/0!</v>
      </c>
      <c r="X29" s="83">
        <f t="shared" si="10"/>
        <v>0</v>
      </c>
      <c r="Y29" s="177">
        <f>+'Current RY Input'!M29</f>
        <v>0</v>
      </c>
      <c r="Z29" s="86" t="str">
        <f t="shared" si="11"/>
        <v>N/A</v>
      </c>
    </row>
    <row r="30" spans="2:26" ht="12.75">
      <c r="B30" s="87" t="s">
        <v>54</v>
      </c>
      <c r="C30" s="77">
        <f>+'Current RY Input'!B30</f>
        <v>0</v>
      </c>
      <c r="D30" s="78">
        <f>+'Current RY Input'!C30</f>
        <v>0</v>
      </c>
      <c r="E30" s="79">
        <f>+'Current RY Input'!D30</f>
        <v>0</v>
      </c>
      <c r="F30" s="51">
        <f t="shared" si="0"/>
        <v>0</v>
      </c>
      <c r="G30" s="52">
        <f>+'Current RY Input'!E30</f>
        <v>0</v>
      </c>
      <c r="H30" s="78">
        <f>+'Current RY Input'!F30</f>
        <v>0</v>
      </c>
      <c r="I30" s="79">
        <f>+'Current RY Input'!G30</f>
        <v>0</v>
      </c>
      <c r="J30" s="51">
        <f t="shared" si="1"/>
        <v>0</v>
      </c>
      <c r="K30" s="151" t="e">
        <f>('Current RY Input'!K30/'Current RY Input'!K80)*'Current RY'!K80</f>
        <v>#DIV/0!</v>
      </c>
      <c r="L30" s="52">
        <f t="shared" si="2"/>
        <v>0</v>
      </c>
      <c r="M30" s="78">
        <f t="shared" si="3"/>
        <v>0</v>
      </c>
      <c r="N30" s="181" t="e">
        <f t="shared" si="4"/>
        <v>#DIV/0!</v>
      </c>
      <c r="O30" s="177">
        <f>+'Current RY Input'!I30</f>
        <v>0</v>
      </c>
      <c r="P30" s="79">
        <f>+'Current RY Input'!J30</f>
        <v>0</v>
      </c>
      <c r="Q30" s="152" t="e">
        <f t="shared" si="5"/>
        <v>#DIV/0!</v>
      </c>
      <c r="R30" s="185">
        <f>+'Current RY Input'!K30</f>
        <v>0</v>
      </c>
      <c r="S30" s="162">
        <f t="shared" si="6"/>
        <v>0</v>
      </c>
      <c r="T30" s="82" t="e">
        <f t="shared" si="7"/>
        <v>#DIV/0!</v>
      </c>
      <c r="U30" s="83">
        <f t="shared" si="8"/>
        <v>0</v>
      </c>
      <c r="V30" s="188">
        <f>+'Current RY Input'!L30</f>
        <v>0</v>
      </c>
      <c r="W30" s="79" t="e">
        <f t="shared" si="9"/>
        <v>#DIV/0!</v>
      </c>
      <c r="X30" s="83">
        <f t="shared" si="10"/>
        <v>0</v>
      </c>
      <c r="Y30" s="177">
        <f>+'Current RY Input'!M30</f>
        <v>0</v>
      </c>
      <c r="Z30" s="86" t="str">
        <f t="shared" si="11"/>
        <v>N/A</v>
      </c>
    </row>
    <row r="31" spans="2:26" ht="12.75">
      <c r="B31" s="87" t="s">
        <v>55</v>
      </c>
      <c r="C31" s="77">
        <f>+'Current RY Input'!B31</f>
        <v>0</v>
      </c>
      <c r="D31" s="78">
        <f>+'Current RY Input'!C31</f>
        <v>0</v>
      </c>
      <c r="E31" s="79">
        <f>+'Current RY Input'!D31</f>
        <v>0</v>
      </c>
      <c r="F31" s="51">
        <f t="shared" si="0"/>
        <v>0</v>
      </c>
      <c r="G31" s="52">
        <f>+'Current RY Input'!E31</f>
        <v>0</v>
      </c>
      <c r="H31" s="78">
        <f>+'Current RY Input'!F31</f>
        <v>0</v>
      </c>
      <c r="I31" s="79">
        <f>+'Current RY Input'!G31</f>
        <v>0</v>
      </c>
      <c r="J31" s="51">
        <f t="shared" si="1"/>
        <v>0</v>
      </c>
      <c r="K31" s="151" t="e">
        <f>('Current RY Input'!K31/'Current RY Input'!K81)*'Current RY'!K81</f>
        <v>#DIV/0!</v>
      </c>
      <c r="L31" s="52">
        <f t="shared" si="2"/>
        <v>0</v>
      </c>
      <c r="M31" s="78">
        <f t="shared" si="3"/>
        <v>0</v>
      </c>
      <c r="N31" s="181" t="e">
        <f t="shared" si="4"/>
        <v>#DIV/0!</v>
      </c>
      <c r="O31" s="177">
        <f>+'Current RY Input'!I31</f>
        <v>0</v>
      </c>
      <c r="P31" s="79">
        <f>+'Current RY Input'!J31</f>
        <v>0</v>
      </c>
      <c r="Q31" s="152" t="e">
        <f t="shared" si="5"/>
        <v>#DIV/0!</v>
      </c>
      <c r="R31" s="185">
        <f>+'Current RY Input'!K31</f>
        <v>0</v>
      </c>
      <c r="S31" s="162">
        <f t="shared" si="6"/>
        <v>0</v>
      </c>
      <c r="T31" s="82" t="e">
        <f t="shared" si="7"/>
        <v>#DIV/0!</v>
      </c>
      <c r="U31" s="83">
        <f t="shared" si="8"/>
        <v>0</v>
      </c>
      <c r="V31" s="188">
        <f>+'Current RY Input'!L31</f>
        <v>0</v>
      </c>
      <c r="W31" s="79" t="e">
        <f t="shared" si="9"/>
        <v>#DIV/0!</v>
      </c>
      <c r="X31" s="83">
        <f t="shared" si="10"/>
        <v>0</v>
      </c>
      <c r="Y31" s="177">
        <f>+'Current RY Input'!M31</f>
        <v>0</v>
      </c>
      <c r="Z31" s="86" t="str">
        <f t="shared" si="11"/>
        <v>N/A</v>
      </c>
    </row>
    <row r="32" spans="2:26" ht="12.75">
      <c r="B32" s="87" t="s">
        <v>56</v>
      </c>
      <c r="C32" s="77">
        <f>+'Current RY Input'!B32</f>
        <v>0</v>
      </c>
      <c r="D32" s="78">
        <f>+'Current RY Input'!C32</f>
        <v>0</v>
      </c>
      <c r="E32" s="79">
        <f>+'Current RY Input'!D32</f>
        <v>0</v>
      </c>
      <c r="F32" s="51">
        <f t="shared" si="0"/>
        <v>0</v>
      </c>
      <c r="G32" s="52">
        <f>+'Current RY Input'!E32</f>
        <v>0</v>
      </c>
      <c r="H32" s="78">
        <f>+'Current RY Input'!F32</f>
        <v>0</v>
      </c>
      <c r="I32" s="79">
        <f>+'Current RY Input'!G32</f>
        <v>0</v>
      </c>
      <c r="J32" s="51">
        <f t="shared" si="1"/>
        <v>0</v>
      </c>
      <c r="K32" s="151" t="e">
        <f>('Current RY Input'!K32/'Current RY Input'!K82)*'Current RY'!K82</f>
        <v>#DIV/0!</v>
      </c>
      <c r="L32" s="52">
        <f t="shared" si="2"/>
        <v>0</v>
      </c>
      <c r="M32" s="78">
        <f t="shared" si="3"/>
        <v>0</v>
      </c>
      <c r="N32" s="181" t="e">
        <f t="shared" si="4"/>
        <v>#DIV/0!</v>
      </c>
      <c r="O32" s="177">
        <f>+'Current RY Input'!I32</f>
        <v>0</v>
      </c>
      <c r="P32" s="79">
        <f>+'Current RY Input'!J32</f>
        <v>0</v>
      </c>
      <c r="Q32" s="152" t="e">
        <f t="shared" si="5"/>
        <v>#DIV/0!</v>
      </c>
      <c r="R32" s="185">
        <f>+'Current RY Input'!K32</f>
        <v>0</v>
      </c>
      <c r="S32" s="162">
        <f t="shared" si="6"/>
        <v>0</v>
      </c>
      <c r="T32" s="82" t="e">
        <f t="shared" si="7"/>
        <v>#DIV/0!</v>
      </c>
      <c r="U32" s="83">
        <f t="shared" si="8"/>
        <v>0</v>
      </c>
      <c r="V32" s="188">
        <f>+'Current RY Input'!L32</f>
        <v>0</v>
      </c>
      <c r="W32" s="79" t="e">
        <f t="shared" si="9"/>
        <v>#DIV/0!</v>
      </c>
      <c r="X32" s="83">
        <f t="shared" si="10"/>
        <v>0</v>
      </c>
      <c r="Y32" s="177">
        <f>+'Current RY Input'!M32</f>
        <v>0</v>
      </c>
      <c r="Z32" s="86" t="str">
        <f t="shared" si="11"/>
        <v>N/A</v>
      </c>
    </row>
    <row r="33" spans="2:26" ht="12.75">
      <c r="B33" s="87" t="s">
        <v>57</v>
      </c>
      <c r="C33" s="77">
        <f>+'Current RY Input'!B33</f>
        <v>0</v>
      </c>
      <c r="D33" s="78">
        <f>+'Current RY Input'!C33</f>
        <v>0</v>
      </c>
      <c r="E33" s="79">
        <f>+'Current RY Input'!D33</f>
        <v>0</v>
      </c>
      <c r="F33" s="51">
        <f t="shared" si="0"/>
        <v>0</v>
      </c>
      <c r="G33" s="52">
        <f>+'Current RY Input'!E33</f>
        <v>0</v>
      </c>
      <c r="H33" s="78">
        <f>+'Current RY Input'!F33</f>
        <v>0</v>
      </c>
      <c r="I33" s="79">
        <f>+'Current RY Input'!G33</f>
        <v>0</v>
      </c>
      <c r="J33" s="51">
        <f t="shared" si="1"/>
        <v>0</v>
      </c>
      <c r="K33" s="151" t="e">
        <f>('Current RY Input'!K33/'Current RY Input'!K83)*'Current RY'!K83</f>
        <v>#DIV/0!</v>
      </c>
      <c r="L33" s="52">
        <f t="shared" si="2"/>
        <v>0</v>
      </c>
      <c r="M33" s="78">
        <f t="shared" si="3"/>
        <v>0</v>
      </c>
      <c r="N33" s="181" t="e">
        <f t="shared" si="4"/>
        <v>#DIV/0!</v>
      </c>
      <c r="O33" s="177">
        <f>+'Current RY Input'!I33</f>
        <v>0</v>
      </c>
      <c r="P33" s="79">
        <f>+'Current RY Input'!J33</f>
        <v>0</v>
      </c>
      <c r="Q33" s="152" t="e">
        <f t="shared" si="5"/>
        <v>#DIV/0!</v>
      </c>
      <c r="R33" s="185">
        <f>+'Current RY Input'!K33</f>
        <v>0</v>
      </c>
      <c r="S33" s="162">
        <f t="shared" si="6"/>
        <v>0</v>
      </c>
      <c r="T33" s="82" t="e">
        <f t="shared" si="7"/>
        <v>#DIV/0!</v>
      </c>
      <c r="U33" s="83">
        <f t="shared" si="8"/>
        <v>0</v>
      </c>
      <c r="V33" s="188">
        <f>+'Current RY Input'!L33</f>
        <v>0</v>
      </c>
      <c r="W33" s="79" t="e">
        <f t="shared" si="9"/>
        <v>#DIV/0!</v>
      </c>
      <c r="X33" s="83">
        <f t="shared" si="10"/>
        <v>0</v>
      </c>
      <c r="Y33" s="177">
        <f>+'Current RY Input'!M33</f>
        <v>0</v>
      </c>
      <c r="Z33" s="86" t="str">
        <f t="shared" si="11"/>
        <v>N/A</v>
      </c>
    </row>
    <row r="34" spans="2:26" ht="12.75">
      <c r="B34" s="87" t="s">
        <v>58</v>
      </c>
      <c r="C34" s="77">
        <f>+'Current RY Input'!B34</f>
        <v>0</v>
      </c>
      <c r="D34" s="78">
        <f>+'Current RY Input'!C34</f>
        <v>0</v>
      </c>
      <c r="E34" s="79">
        <f>+'Current RY Input'!D34</f>
        <v>0</v>
      </c>
      <c r="F34" s="51">
        <f t="shared" si="0"/>
        <v>0</v>
      </c>
      <c r="G34" s="52">
        <f>+'Current RY Input'!E34</f>
        <v>0</v>
      </c>
      <c r="H34" s="78">
        <f>+'Current RY Input'!F34</f>
        <v>0</v>
      </c>
      <c r="I34" s="79">
        <f>+'Current RY Input'!G34</f>
        <v>0</v>
      </c>
      <c r="J34" s="51">
        <f t="shared" si="1"/>
        <v>0</v>
      </c>
      <c r="K34" s="151" t="e">
        <f>('Current RY Input'!K34/'Current RY Input'!K84)*'Current RY'!K84</f>
        <v>#DIV/0!</v>
      </c>
      <c r="L34" s="52">
        <f t="shared" si="2"/>
        <v>0</v>
      </c>
      <c r="M34" s="78">
        <f t="shared" si="3"/>
        <v>0</v>
      </c>
      <c r="N34" s="181" t="e">
        <f t="shared" si="4"/>
        <v>#DIV/0!</v>
      </c>
      <c r="O34" s="177">
        <f>+'Current RY Input'!I34</f>
        <v>0</v>
      </c>
      <c r="P34" s="79">
        <f>+'Current RY Input'!J34</f>
        <v>0</v>
      </c>
      <c r="Q34" s="152" t="e">
        <f t="shared" si="5"/>
        <v>#DIV/0!</v>
      </c>
      <c r="R34" s="185">
        <f>+'Current RY Input'!K34</f>
        <v>0</v>
      </c>
      <c r="S34" s="162">
        <f t="shared" si="6"/>
        <v>0</v>
      </c>
      <c r="T34" s="82" t="e">
        <f t="shared" si="7"/>
        <v>#DIV/0!</v>
      </c>
      <c r="U34" s="83">
        <f t="shared" si="8"/>
        <v>0</v>
      </c>
      <c r="V34" s="188">
        <f>+'Current RY Input'!L34</f>
        <v>0</v>
      </c>
      <c r="W34" s="79" t="e">
        <f t="shared" si="9"/>
        <v>#DIV/0!</v>
      </c>
      <c r="X34" s="83">
        <f t="shared" si="10"/>
        <v>0</v>
      </c>
      <c r="Y34" s="177">
        <f>+'Current RY Input'!M34</f>
        <v>0</v>
      </c>
      <c r="Z34" s="86" t="str">
        <f t="shared" si="11"/>
        <v>N/A</v>
      </c>
    </row>
    <row r="35" spans="2:26" ht="12.75">
      <c r="B35" s="87" t="s">
        <v>59</v>
      </c>
      <c r="C35" s="77">
        <f>+'Current RY Input'!B35</f>
        <v>0</v>
      </c>
      <c r="D35" s="78">
        <f>+'Current RY Input'!C35</f>
        <v>0</v>
      </c>
      <c r="E35" s="79">
        <f>+'Current RY Input'!D35</f>
        <v>0</v>
      </c>
      <c r="F35" s="51">
        <f t="shared" si="0"/>
        <v>0</v>
      </c>
      <c r="G35" s="52">
        <f>+'Current RY Input'!E35</f>
        <v>0</v>
      </c>
      <c r="H35" s="78">
        <f>+'Current RY Input'!F35</f>
        <v>0</v>
      </c>
      <c r="I35" s="79">
        <f>+'Current RY Input'!G35</f>
        <v>0</v>
      </c>
      <c r="J35" s="51">
        <f t="shared" si="1"/>
        <v>0</v>
      </c>
      <c r="K35" s="151" t="e">
        <f>('Current RY Input'!K35/'Current RY Input'!K85)*'Current RY'!K85</f>
        <v>#DIV/0!</v>
      </c>
      <c r="L35" s="52">
        <f t="shared" si="2"/>
        <v>0</v>
      </c>
      <c r="M35" s="78">
        <f t="shared" si="3"/>
        <v>0</v>
      </c>
      <c r="N35" s="181" t="e">
        <f t="shared" si="4"/>
        <v>#DIV/0!</v>
      </c>
      <c r="O35" s="177">
        <f>+'Current RY Input'!I35</f>
        <v>0</v>
      </c>
      <c r="P35" s="79">
        <f>+'Current RY Input'!J35</f>
        <v>0</v>
      </c>
      <c r="Q35" s="152" t="e">
        <f t="shared" si="5"/>
        <v>#DIV/0!</v>
      </c>
      <c r="R35" s="185">
        <f>+'Current RY Input'!K35</f>
        <v>0</v>
      </c>
      <c r="S35" s="162">
        <f t="shared" si="6"/>
        <v>0</v>
      </c>
      <c r="T35" s="82" t="e">
        <f t="shared" si="7"/>
        <v>#DIV/0!</v>
      </c>
      <c r="U35" s="83">
        <f t="shared" si="8"/>
        <v>0</v>
      </c>
      <c r="V35" s="188">
        <f>+'Current RY Input'!L35</f>
        <v>0</v>
      </c>
      <c r="W35" s="79" t="e">
        <f t="shared" si="9"/>
        <v>#DIV/0!</v>
      </c>
      <c r="X35" s="83">
        <f t="shared" si="10"/>
        <v>0</v>
      </c>
      <c r="Y35" s="177">
        <f>+'Current RY Input'!M35</f>
        <v>0</v>
      </c>
      <c r="Z35" s="86" t="str">
        <f t="shared" si="11"/>
        <v>N/A</v>
      </c>
    </row>
    <row r="36" spans="2:26" ht="12.75">
      <c r="B36" s="87" t="s">
        <v>60</v>
      </c>
      <c r="C36" s="77">
        <f>+'Current RY Input'!B36</f>
        <v>0</v>
      </c>
      <c r="D36" s="78">
        <f>+'Current RY Input'!C36</f>
        <v>0</v>
      </c>
      <c r="E36" s="79">
        <f>+'Current RY Input'!D36</f>
        <v>0</v>
      </c>
      <c r="F36" s="51">
        <f t="shared" si="0"/>
        <v>0</v>
      </c>
      <c r="G36" s="52">
        <f>+'Current RY Input'!E36</f>
        <v>0</v>
      </c>
      <c r="H36" s="78">
        <f>+'Current RY Input'!F36</f>
        <v>0</v>
      </c>
      <c r="I36" s="79">
        <f>+'Current RY Input'!G36</f>
        <v>0</v>
      </c>
      <c r="J36" s="51">
        <f t="shared" si="1"/>
        <v>0</v>
      </c>
      <c r="K36" s="151" t="e">
        <f>('Current RY Input'!K36/'Current RY Input'!K86)*'Current RY'!K86</f>
        <v>#DIV/0!</v>
      </c>
      <c r="L36" s="52">
        <f t="shared" si="2"/>
        <v>0</v>
      </c>
      <c r="M36" s="78">
        <f t="shared" si="3"/>
        <v>0</v>
      </c>
      <c r="N36" s="181" t="e">
        <f t="shared" si="4"/>
        <v>#DIV/0!</v>
      </c>
      <c r="O36" s="177">
        <f>+'Current RY Input'!I36</f>
        <v>0</v>
      </c>
      <c r="P36" s="79">
        <f>+'Current RY Input'!J36</f>
        <v>0</v>
      </c>
      <c r="Q36" s="152" t="e">
        <f t="shared" si="5"/>
        <v>#DIV/0!</v>
      </c>
      <c r="R36" s="185">
        <f>+'Current RY Input'!K36</f>
        <v>0</v>
      </c>
      <c r="S36" s="162">
        <f t="shared" si="6"/>
        <v>0</v>
      </c>
      <c r="T36" s="82" t="e">
        <f t="shared" si="7"/>
        <v>#DIV/0!</v>
      </c>
      <c r="U36" s="83">
        <f t="shared" si="8"/>
        <v>0</v>
      </c>
      <c r="V36" s="188">
        <f>+'Current RY Input'!L36</f>
        <v>0</v>
      </c>
      <c r="W36" s="79" t="e">
        <f t="shared" si="9"/>
        <v>#DIV/0!</v>
      </c>
      <c r="X36" s="83">
        <f t="shared" si="10"/>
        <v>0</v>
      </c>
      <c r="Y36" s="177">
        <f>+'Current RY Input'!M36</f>
        <v>0</v>
      </c>
      <c r="Z36" s="86" t="str">
        <f t="shared" si="11"/>
        <v>N/A</v>
      </c>
    </row>
    <row r="37" spans="2:26" ht="12.75">
      <c r="B37" s="87" t="s">
        <v>61</v>
      </c>
      <c r="C37" s="77">
        <f>+'Current RY Input'!B37</f>
        <v>0</v>
      </c>
      <c r="D37" s="78">
        <f>+'Current RY Input'!C37</f>
        <v>0</v>
      </c>
      <c r="E37" s="79">
        <f>+'Current RY Input'!D37</f>
        <v>0</v>
      </c>
      <c r="F37" s="51">
        <f t="shared" si="0"/>
        <v>0</v>
      </c>
      <c r="G37" s="52">
        <f>+'Current RY Input'!E37</f>
        <v>0</v>
      </c>
      <c r="H37" s="78">
        <f>+'Current RY Input'!F37</f>
        <v>0</v>
      </c>
      <c r="I37" s="79">
        <f>+'Current RY Input'!G37</f>
        <v>0</v>
      </c>
      <c r="J37" s="51">
        <f t="shared" si="1"/>
        <v>0</v>
      </c>
      <c r="K37" s="151" t="e">
        <f>('Current RY Input'!K37/'Current RY Input'!K87)*'Current RY'!K87</f>
        <v>#DIV/0!</v>
      </c>
      <c r="L37" s="52">
        <f t="shared" si="2"/>
        <v>0</v>
      </c>
      <c r="M37" s="78">
        <f t="shared" si="3"/>
        <v>0</v>
      </c>
      <c r="N37" s="181" t="e">
        <f t="shared" si="4"/>
        <v>#DIV/0!</v>
      </c>
      <c r="O37" s="177">
        <f>+'Current RY Input'!I37</f>
        <v>0</v>
      </c>
      <c r="P37" s="79">
        <f>+'Current RY Input'!J37</f>
        <v>0</v>
      </c>
      <c r="Q37" s="152" t="e">
        <f t="shared" si="5"/>
        <v>#DIV/0!</v>
      </c>
      <c r="R37" s="185">
        <f>+'Current RY Input'!K37</f>
        <v>0</v>
      </c>
      <c r="S37" s="162">
        <f t="shared" si="6"/>
        <v>0</v>
      </c>
      <c r="T37" s="82" t="e">
        <f t="shared" si="7"/>
        <v>#DIV/0!</v>
      </c>
      <c r="U37" s="83">
        <f t="shared" si="8"/>
        <v>0</v>
      </c>
      <c r="V37" s="188">
        <f>+'Current RY Input'!L37</f>
        <v>0</v>
      </c>
      <c r="W37" s="79" t="e">
        <f t="shared" si="9"/>
        <v>#DIV/0!</v>
      </c>
      <c r="X37" s="83">
        <f t="shared" si="10"/>
        <v>0</v>
      </c>
      <c r="Y37" s="177">
        <f>+'Current RY Input'!M37</f>
        <v>0</v>
      </c>
      <c r="Z37" s="86" t="str">
        <f t="shared" si="11"/>
        <v>N/A</v>
      </c>
    </row>
    <row r="38" spans="2:26" ht="12.75">
      <c r="B38" s="87" t="s">
        <v>62</v>
      </c>
      <c r="C38" s="77">
        <f>+'Current RY Input'!B38</f>
        <v>0</v>
      </c>
      <c r="D38" s="78">
        <f>+'Current RY Input'!C38</f>
        <v>0</v>
      </c>
      <c r="E38" s="79">
        <f>+'Current RY Input'!D38</f>
        <v>0</v>
      </c>
      <c r="F38" s="51">
        <f t="shared" si="0"/>
        <v>0</v>
      </c>
      <c r="G38" s="52">
        <f>+'Current RY Input'!E38</f>
        <v>0</v>
      </c>
      <c r="H38" s="78">
        <f>+'Current RY Input'!F38</f>
        <v>0</v>
      </c>
      <c r="I38" s="79">
        <f>+'Current RY Input'!G38</f>
        <v>0</v>
      </c>
      <c r="J38" s="51">
        <f t="shared" si="1"/>
        <v>0</v>
      </c>
      <c r="K38" s="151" t="e">
        <f>('Current RY Input'!K38/'Current RY Input'!K88)*'Current RY'!K88</f>
        <v>#DIV/0!</v>
      </c>
      <c r="L38" s="52">
        <f t="shared" si="2"/>
        <v>0</v>
      </c>
      <c r="M38" s="78">
        <f t="shared" si="3"/>
        <v>0</v>
      </c>
      <c r="N38" s="181" t="e">
        <f t="shared" si="4"/>
        <v>#DIV/0!</v>
      </c>
      <c r="O38" s="177">
        <f>+'Current RY Input'!I38</f>
        <v>0</v>
      </c>
      <c r="P38" s="79">
        <f>+'Current RY Input'!J38</f>
        <v>0</v>
      </c>
      <c r="Q38" s="152" t="e">
        <f t="shared" si="5"/>
        <v>#DIV/0!</v>
      </c>
      <c r="R38" s="185">
        <f>+'Current RY Input'!K38</f>
        <v>0</v>
      </c>
      <c r="S38" s="162">
        <f t="shared" si="6"/>
        <v>0</v>
      </c>
      <c r="T38" s="82" t="e">
        <f t="shared" si="7"/>
        <v>#DIV/0!</v>
      </c>
      <c r="U38" s="83">
        <f t="shared" si="8"/>
        <v>0</v>
      </c>
      <c r="V38" s="188">
        <f>+'Current RY Input'!L38</f>
        <v>0</v>
      </c>
      <c r="W38" s="79" t="e">
        <f t="shared" si="9"/>
        <v>#DIV/0!</v>
      </c>
      <c r="X38" s="83">
        <f t="shared" si="10"/>
        <v>0</v>
      </c>
      <c r="Y38" s="177">
        <f>+'Current RY Input'!M38</f>
        <v>0</v>
      </c>
      <c r="Z38" s="86" t="str">
        <f t="shared" si="11"/>
        <v>N/A</v>
      </c>
    </row>
    <row r="39" spans="2:26" ht="12.75">
      <c r="B39" s="87" t="s">
        <v>63</v>
      </c>
      <c r="C39" s="77">
        <f>+'Current RY Input'!B39</f>
        <v>0</v>
      </c>
      <c r="D39" s="78">
        <f>+'Current RY Input'!C39</f>
        <v>0</v>
      </c>
      <c r="E39" s="79">
        <f>+'Current RY Input'!D39</f>
        <v>0</v>
      </c>
      <c r="F39" s="51">
        <f t="shared" si="0"/>
        <v>0</v>
      </c>
      <c r="G39" s="52">
        <f>+'Current RY Input'!E39</f>
        <v>0</v>
      </c>
      <c r="H39" s="78">
        <f>+'Current RY Input'!F39</f>
        <v>0</v>
      </c>
      <c r="I39" s="79">
        <f>+'Current RY Input'!G39</f>
        <v>0</v>
      </c>
      <c r="J39" s="51">
        <f t="shared" si="1"/>
        <v>0</v>
      </c>
      <c r="K39" s="151" t="e">
        <f>('Current RY Input'!K39/'Current RY Input'!K89)*'Current RY'!K89</f>
        <v>#DIV/0!</v>
      </c>
      <c r="L39" s="52">
        <f t="shared" si="2"/>
        <v>0</v>
      </c>
      <c r="M39" s="78">
        <f t="shared" si="3"/>
        <v>0</v>
      </c>
      <c r="N39" s="181" t="e">
        <f t="shared" si="4"/>
        <v>#DIV/0!</v>
      </c>
      <c r="O39" s="177">
        <f>+'Current RY Input'!I39</f>
        <v>0</v>
      </c>
      <c r="P39" s="79">
        <f>+'Current RY Input'!J39</f>
        <v>0</v>
      </c>
      <c r="Q39" s="152" t="e">
        <f t="shared" si="5"/>
        <v>#DIV/0!</v>
      </c>
      <c r="R39" s="185">
        <f>+'Current RY Input'!K39</f>
        <v>0</v>
      </c>
      <c r="S39" s="162">
        <f t="shared" si="6"/>
        <v>0</v>
      </c>
      <c r="T39" s="82" t="e">
        <f t="shared" si="7"/>
        <v>#DIV/0!</v>
      </c>
      <c r="U39" s="83">
        <f t="shared" si="8"/>
        <v>0</v>
      </c>
      <c r="V39" s="188">
        <f>+'Current RY Input'!L39</f>
        <v>0</v>
      </c>
      <c r="W39" s="79" t="e">
        <f t="shared" si="9"/>
        <v>#DIV/0!</v>
      </c>
      <c r="X39" s="83">
        <f t="shared" si="10"/>
        <v>0</v>
      </c>
      <c r="Y39" s="177">
        <f>+'Current RY Input'!M39</f>
        <v>0</v>
      </c>
      <c r="Z39" s="86" t="str">
        <f t="shared" si="11"/>
        <v>N/A</v>
      </c>
    </row>
    <row r="40" spans="2:26" ht="12.75">
      <c r="B40" s="87" t="s">
        <v>64</v>
      </c>
      <c r="C40" s="77">
        <f>+'Current RY Input'!B40</f>
        <v>0</v>
      </c>
      <c r="D40" s="78">
        <f>+'Current RY Input'!C40</f>
        <v>0</v>
      </c>
      <c r="E40" s="79">
        <f>+'Current RY Input'!D40</f>
        <v>0</v>
      </c>
      <c r="F40" s="51">
        <f t="shared" si="0"/>
        <v>0</v>
      </c>
      <c r="G40" s="52">
        <f>+'Current RY Input'!E40</f>
        <v>0</v>
      </c>
      <c r="H40" s="78">
        <f>+'Current RY Input'!F40</f>
        <v>0</v>
      </c>
      <c r="I40" s="79">
        <f>+'Current RY Input'!G40</f>
        <v>0</v>
      </c>
      <c r="J40" s="51">
        <f t="shared" si="1"/>
        <v>0</v>
      </c>
      <c r="K40" s="151" t="e">
        <f>('Current RY Input'!K40/'Current RY Input'!K90)*'Current RY'!K90</f>
        <v>#DIV/0!</v>
      </c>
      <c r="L40" s="52">
        <f t="shared" si="2"/>
        <v>0</v>
      </c>
      <c r="M40" s="78">
        <f t="shared" si="3"/>
        <v>0</v>
      </c>
      <c r="N40" s="181" t="e">
        <f t="shared" si="4"/>
        <v>#DIV/0!</v>
      </c>
      <c r="O40" s="177">
        <f>+'Current RY Input'!I40</f>
        <v>0</v>
      </c>
      <c r="P40" s="79">
        <f>+'Current RY Input'!J40</f>
        <v>0</v>
      </c>
      <c r="Q40" s="152" t="e">
        <f t="shared" si="5"/>
        <v>#DIV/0!</v>
      </c>
      <c r="R40" s="185">
        <f>+'Current RY Input'!K40</f>
        <v>0</v>
      </c>
      <c r="S40" s="162">
        <f t="shared" si="6"/>
        <v>0</v>
      </c>
      <c r="T40" s="82" t="e">
        <f t="shared" si="7"/>
        <v>#DIV/0!</v>
      </c>
      <c r="U40" s="83">
        <f t="shared" si="8"/>
        <v>0</v>
      </c>
      <c r="V40" s="188">
        <f>+'Current RY Input'!L40</f>
        <v>0</v>
      </c>
      <c r="W40" s="79" t="e">
        <f t="shared" si="9"/>
        <v>#DIV/0!</v>
      </c>
      <c r="X40" s="83">
        <f t="shared" si="10"/>
        <v>0</v>
      </c>
      <c r="Y40" s="177">
        <f>+'Current RY Input'!M40</f>
        <v>0</v>
      </c>
      <c r="Z40" s="86" t="str">
        <f t="shared" si="11"/>
        <v>N/A</v>
      </c>
    </row>
    <row r="41" spans="2:26" ht="12.75">
      <c r="B41" s="87" t="s">
        <v>65</v>
      </c>
      <c r="C41" s="77">
        <f>+'Current RY Input'!B41</f>
        <v>0</v>
      </c>
      <c r="D41" s="78">
        <f>+'Current RY Input'!C41</f>
        <v>0</v>
      </c>
      <c r="E41" s="79">
        <f>+'Current RY Input'!D41</f>
        <v>0</v>
      </c>
      <c r="F41" s="51">
        <f t="shared" si="0"/>
        <v>0</v>
      </c>
      <c r="G41" s="52">
        <f>+'Current RY Input'!E41</f>
        <v>0</v>
      </c>
      <c r="H41" s="78">
        <f>+'Current RY Input'!F41</f>
        <v>0</v>
      </c>
      <c r="I41" s="79">
        <f>+'Current RY Input'!G41</f>
        <v>0</v>
      </c>
      <c r="J41" s="51">
        <f t="shared" si="1"/>
        <v>0</v>
      </c>
      <c r="K41" s="151" t="e">
        <f>('Current RY Input'!K41/'Current RY Input'!K91)*'Current RY'!K91</f>
        <v>#DIV/0!</v>
      </c>
      <c r="L41" s="52">
        <f t="shared" si="2"/>
        <v>0</v>
      </c>
      <c r="M41" s="78">
        <f t="shared" si="3"/>
        <v>0</v>
      </c>
      <c r="N41" s="181" t="e">
        <f t="shared" si="4"/>
        <v>#DIV/0!</v>
      </c>
      <c r="O41" s="177">
        <f>+'Current RY Input'!I41</f>
        <v>0</v>
      </c>
      <c r="P41" s="79">
        <f>+'Current RY Input'!J41</f>
        <v>0</v>
      </c>
      <c r="Q41" s="152" t="e">
        <f t="shared" si="5"/>
        <v>#DIV/0!</v>
      </c>
      <c r="R41" s="185">
        <f>+'Current RY Input'!K41</f>
        <v>0</v>
      </c>
      <c r="S41" s="162">
        <f t="shared" si="6"/>
        <v>0</v>
      </c>
      <c r="T41" s="82" t="e">
        <f t="shared" si="7"/>
        <v>#DIV/0!</v>
      </c>
      <c r="U41" s="83">
        <f t="shared" si="8"/>
        <v>0</v>
      </c>
      <c r="V41" s="188">
        <f>+'Current RY Input'!L41</f>
        <v>0</v>
      </c>
      <c r="W41" s="79" t="e">
        <f t="shared" si="9"/>
        <v>#DIV/0!</v>
      </c>
      <c r="X41" s="83">
        <f t="shared" si="10"/>
        <v>0</v>
      </c>
      <c r="Y41" s="177">
        <f>+'Current RY Input'!M41</f>
        <v>0</v>
      </c>
      <c r="Z41" s="86" t="str">
        <f t="shared" si="11"/>
        <v>N/A</v>
      </c>
    </row>
    <row r="42" spans="2:26" ht="12.75">
      <c r="B42" s="87" t="s">
        <v>66</v>
      </c>
      <c r="C42" s="77">
        <f>+'Current RY Input'!B42</f>
        <v>0</v>
      </c>
      <c r="D42" s="78">
        <f>+'Current RY Input'!C42</f>
        <v>0</v>
      </c>
      <c r="E42" s="79">
        <f>+'Current RY Input'!D42</f>
        <v>0</v>
      </c>
      <c r="F42" s="51">
        <f t="shared" si="0"/>
        <v>0</v>
      </c>
      <c r="G42" s="52">
        <f>+'Current RY Input'!E42</f>
        <v>0</v>
      </c>
      <c r="H42" s="78">
        <f>+'Current RY Input'!F42</f>
        <v>0</v>
      </c>
      <c r="I42" s="79">
        <f>+'Current RY Input'!G42</f>
        <v>0</v>
      </c>
      <c r="J42" s="51">
        <f t="shared" si="1"/>
        <v>0</v>
      </c>
      <c r="K42" s="151" t="e">
        <f>('Current RY Input'!K42/'Current RY Input'!K92)*'Current RY'!K92</f>
        <v>#DIV/0!</v>
      </c>
      <c r="L42" s="52">
        <f t="shared" si="2"/>
        <v>0</v>
      </c>
      <c r="M42" s="78">
        <f t="shared" si="3"/>
        <v>0</v>
      </c>
      <c r="N42" s="181" t="e">
        <f t="shared" si="4"/>
        <v>#DIV/0!</v>
      </c>
      <c r="O42" s="177">
        <f>+'Current RY Input'!I42</f>
        <v>0</v>
      </c>
      <c r="P42" s="79">
        <f>+'Current RY Input'!J42</f>
        <v>0</v>
      </c>
      <c r="Q42" s="152" t="e">
        <f t="shared" si="5"/>
        <v>#DIV/0!</v>
      </c>
      <c r="R42" s="185">
        <f>+'Current RY Input'!K42</f>
        <v>0</v>
      </c>
      <c r="S42" s="162">
        <f t="shared" si="6"/>
        <v>0</v>
      </c>
      <c r="T42" s="82" t="e">
        <f t="shared" si="7"/>
        <v>#DIV/0!</v>
      </c>
      <c r="U42" s="83">
        <f t="shared" si="8"/>
        <v>0</v>
      </c>
      <c r="V42" s="188">
        <f>+'Current RY Input'!L42</f>
        <v>0</v>
      </c>
      <c r="W42" s="79" t="e">
        <f t="shared" si="9"/>
        <v>#DIV/0!</v>
      </c>
      <c r="X42" s="83">
        <f t="shared" si="10"/>
        <v>0</v>
      </c>
      <c r="Y42" s="177">
        <f>+'Current RY Input'!M42</f>
        <v>0</v>
      </c>
      <c r="Z42" s="86" t="str">
        <f t="shared" si="11"/>
        <v>N/A</v>
      </c>
    </row>
    <row r="43" spans="2:26" ht="12.75">
      <c r="B43" s="87" t="s">
        <v>67</v>
      </c>
      <c r="C43" s="77">
        <f>+'Current RY Input'!B43</f>
        <v>0</v>
      </c>
      <c r="D43" s="78">
        <f>+'Current RY Input'!C43</f>
        <v>0</v>
      </c>
      <c r="E43" s="79">
        <f>+'Current RY Input'!D43</f>
        <v>0</v>
      </c>
      <c r="F43" s="51">
        <f t="shared" si="0"/>
        <v>0</v>
      </c>
      <c r="G43" s="52">
        <f>+'Current RY Input'!E43</f>
        <v>0</v>
      </c>
      <c r="H43" s="78">
        <f>+'Current RY Input'!F43</f>
        <v>0</v>
      </c>
      <c r="I43" s="79">
        <f>+'Current RY Input'!G43</f>
        <v>0</v>
      </c>
      <c r="J43" s="51">
        <f t="shared" si="1"/>
        <v>0</v>
      </c>
      <c r="K43" s="151" t="e">
        <f>('Current RY Input'!K43/'Current RY Input'!K93)*'Current RY'!K93</f>
        <v>#DIV/0!</v>
      </c>
      <c r="L43" s="52">
        <f t="shared" si="2"/>
        <v>0</v>
      </c>
      <c r="M43" s="78">
        <f t="shared" si="3"/>
        <v>0</v>
      </c>
      <c r="N43" s="181" t="e">
        <f t="shared" si="4"/>
        <v>#DIV/0!</v>
      </c>
      <c r="O43" s="177">
        <f>+'Current RY Input'!I43</f>
        <v>0</v>
      </c>
      <c r="P43" s="79">
        <f>+'Current RY Input'!J43</f>
        <v>0</v>
      </c>
      <c r="Q43" s="152" t="e">
        <f t="shared" si="5"/>
        <v>#DIV/0!</v>
      </c>
      <c r="R43" s="185">
        <f>+'Current RY Input'!K43</f>
        <v>0</v>
      </c>
      <c r="S43" s="162">
        <f t="shared" si="6"/>
        <v>0</v>
      </c>
      <c r="T43" s="82" t="e">
        <f t="shared" si="7"/>
        <v>#DIV/0!</v>
      </c>
      <c r="U43" s="83">
        <f t="shared" si="8"/>
        <v>0</v>
      </c>
      <c r="V43" s="188">
        <f>+'Current RY Input'!L43</f>
        <v>0</v>
      </c>
      <c r="W43" s="79" t="e">
        <f t="shared" si="9"/>
        <v>#DIV/0!</v>
      </c>
      <c r="X43" s="83">
        <f t="shared" si="10"/>
        <v>0</v>
      </c>
      <c r="Y43" s="177">
        <f>+'Current RY Input'!M43</f>
        <v>0</v>
      </c>
      <c r="Z43" s="86" t="str">
        <f t="shared" si="11"/>
        <v>N/A</v>
      </c>
    </row>
    <row r="44" spans="2:26" ht="12.75">
      <c r="B44" s="87" t="s">
        <v>68</v>
      </c>
      <c r="C44" s="77">
        <f>+'Current RY Input'!B44</f>
        <v>0</v>
      </c>
      <c r="D44" s="78">
        <f>+'Current RY Input'!C44</f>
        <v>0</v>
      </c>
      <c r="E44" s="79">
        <f>+'Current RY Input'!D44</f>
        <v>0</v>
      </c>
      <c r="F44" s="51">
        <f t="shared" si="0"/>
        <v>0</v>
      </c>
      <c r="G44" s="52">
        <f>+'Current RY Input'!E44</f>
        <v>0</v>
      </c>
      <c r="H44" s="78">
        <f>+'Current RY Input'!F44</f>
        <v>0</v>
      </c>
      <c r="I44" s="79">
        <f>+'Current RY Input'!G44</f>
        <v>0</v>
      </c>
      <c r="J44" s="51">
        <f t="shared" si="1"/>
        <v>0</v>
      </c>
      <c r="K44" s="151" t="e">
        <f>('Current RY Input'!K44/'Current RY Input'!K94)*'Current RY'!K94</f>
        <v>#DIV/0!</v>
      </c>
      <c r="L44" s="52">
        <f t="shared" si="2"/>
        <v>0</v>
      </c>
      <c r="M44" s="78">
        <f t="shared" si="3"/>
        <v>0</v>
      </c>
      <c r="N44" s="181" t="e">
        <f t="shared" si="4"/>
        <v>#DIV/0!</v>
      </c>
      <c r="O44" s="177">
        <f>+'Current RY Input'!I44</f>
        <v>0</v>
      </c>
      <c r="P44" s="79">
        <f>+'Current RY Input'!J44</f>
        <v>0</v>
      </c>
      <c r="Q44" s="152" t="e">
        <f t="shared" si="5"/>
        <v>#DIV/0!</v>
      </c>
      <c r="R44" s="185">
        <f>+'Current RY Input'!K44</f>
        <v>0</v>
      </c>
      <c r="S44" s="162">
        <f t="shared" si="6"/>
        <v>0</v>
      </c>
      <c r="T44" s="82" t="e">
        <f t="shared" si="7"/>
        <v>#DIV/0!</v>
      </c>
      <c r="U44" s="83">
        <f t="shared" si="8"/>
        <v>0</v>
      </c>
      <c r="V44" s="188">
        <f>+'Current RY Input'!L44</f>
        <v>0</v>
      </c>
      <c r="W44" s="79" t="e">
        <f t="shared" si="9"/>
        <v>#DIV/0!</v>
      </c>
      <c r="X44" s="83">
        <f t="shared" si="10"/>
        <v>0</v>
      </c>
      <c r="Y44" s="177">
        <f>+'Current RY Input'!M44</f>
        <v>0</v>
      </c>
      <c r="Z44" s="86" t="str">
        <f t="shared" si="11"/>
        <v>N/A</v>
      </c>
    </row>
    <row r="45" spans="2:26" ht="12.75">
      <c r="B45" s="87" t="s">
        <v>69</v>
      </c>
      <c r="C45" s="77">
        <f>+'Current RY Input'!B45</f>
        <v>0</v>
      </c>
      <c r="D45" s="78">
        <f>+'Current RY Input'!C45</f>
        <v>0</v>
      </c>
      <c r="E45" s="79">
        <f>+'Current RY Input'!D45</f>
        <v>0</v>
      </c>
      <c r="F45" s="51">
        <f t="shared" si="0"/>
        <v>0</v>
      </c>
      <c r="G45" s="52">
        <f>+'Current RY Input'!E45</f>
        <v>0</v>
      </c>
      <c r="H45" s="78">
        <f>+'Current RY Input'!F45</f>
        <v>0</v>
      </c>
      <c r="I45" s="79">
        <f>+'Current RY Input'!G45</f>
        <v>0</v>
      </c>
      <c r="J45" s="51">
        <f t="shared" si="1"/>
        <v>0</v>
      </c>
      <c r="K45" s="151" t="e">
        <f>('Current RY Input'!K45/'Current RY Input'!K95)*'Current RY'!K95</f>
        <v>#DIV/0!</v>
      </c>
      <c r="L45" s="52">
        <f t="shared" si="2"/>
        <v>0</v>
      </c>
      <c r="M45" s="78">
        <f t="shared" si="3"/>
        <v>0</v>
      </c>
      <c r="N45" s="181" t="e">
        <f t="shared" si="4"/>
        <v>#DIV/0!</v>
      </c>
      <c r="O45" s="177">
        <f>+'Current RY Input'!I45</f>
        <v>0</v>
      </c>
      <c r="P45" s="79">
        <f>+'Current RY Input'!J45</f>
        <v>0</v>
      </c>
      <c r="Q45" s="152" t="e">
        <f t="shared" si="5"/>
        <v>#DIV/0!</v>
      </c>
      <c r="R45" s="185">
        <f>+'Current RY Input'!K45</f>
        <v>0</v>
      </c>
      <c r="S45" s="162">
        <f t="shared" si="6"/>
        <v>0</v>
      </c>
      <c r="T45" s="82" t="e">
        <f t="shared" si="7"/>
        <v>#DIV/0!</v>
      </c>
      <c r="U45" s="83">
        <f t="shared" si="8"/>
        <v>0</v>
      </c>
      <c r="V45" s="188">
        <f>+'Current RY Input'!L45</f>
        <v>0</v>
      </c>
      <c r="W45" s="79" t="e">
        <f t="shared" si="9"/>
        <v>#DIV/0!</v>
      </c>
      <c r="X45" s="83">
        <f t="shared" si="10"/>
        <v>0</v>
      </c>
      <c r="Y45" s="177">
        <f>+'Current RY Input'!M45</f>
        <v>0</v>
      </c>
      <c r="Z45" s="86" t="str">
        <f t="shared" si="11"/>
        <v>N/A</v>
      </c>
    </row>
    <row r="46" spans="2:26" ht="12.75">
      <c r="B46" s="87" t="s">
        <v>70</v>
      </c>
      <c r="C46" s="77">
        <f>+'Current RY Input'!B46</f>
        <v>0</v>
      </c>
      <c r="D46" s="78">
        <f>+'Current RY Input'!C46</f>
        <v>0</v>
      </c>
      <c r="E46" s="79">
        <f>+'Current RY Input'!D46</f>
        <v>0</v>
      </c>
      <c r="F46" s="51">
        <f t="shared" si="0"/>
        <v>0</v>
      </c>
      <c r="G46" s="52">
        <f>+'Current RY Input'!E46</f>
        <v>0</v>
      </c>
      <c r="H46" s="78">
        <f>+'Current RY Input'!F46</f>
        <v>0</v>
      </c>
      <c r="I46" s="79">
        <f>+'Current RY Input'!G46</f>
        <v>0</v>
      </c>
      <c r="J46" s="51">
        <f t="shared" si="1"/>
        <v>0</v>
      </c>
      <c r="K46" s="151" t="e">
        <f>('Current RY Input'!K46/'Current RY Input'!K96)*'Current RY'!K96</f>
        <v>#DIV/0!</v>
      </c>
      <c r="L46" s="52">
        <f t="shared" si="2"/>
        <v>0</v>
      </c>
      <c r="M46" s="78">
        <f t="shared" si="3"/>
        <v>0</v>
      </c>
      <c r="N46" s="181" t="e">
        <f t="shared" si="4"/>
        <v>#DIV/0!</v>
      </c>
      <c r="O46" s="177">
        <f>+'Current RY Input'!I46</f>
        <v>0</v>
      </c>
      <c r="P46" s="79">
        <f>+'Current RY Input'!J46</f>
        <v>0</v>
      </c>
      <c r="Q46" s="152" t="e">
        <f t="shared" si="5"/>
        <v>#DIV/0!</v>
      </c>
      <c r="R46" s="185">
        <f>+'Current RY Input'!K46</f>
        <v>0</v>
      </c>
      <c r="S46" s="162">
        <f t="shared" si="6"/>
        <v>0</v>
      </c>
      <c r="T46" s="82" t="e">
        <f t="shared" si="7"/>
        <v>#DIV/0!</v>
      </c>
      <c r="U46" s="83">
        <f t="shared" si="8"/>
        <v>0</v>
      </c>
      <c r="V46" s="188">
        <f>+'Current RY Input'!L46</f>
        <v>0</v>
      </c>
      <c r="W46" s="79" t="e">
        <f t="shared" si="9"/>
        <v>#DIV/0!</v>
      </c>
      <c r="X46" s="83">
        <f t="shared" si="10"/>
        <v>0</v>
      </c>
      <c r="Y46" s="177">
        <f>+'Current RY Input'!M46</f>
        <v>0</v>
      </c>
      <c r="Z46" s="86" t="str">
        <f t="shared" si="11"/>
        <v>N/A</v>
      </c>
    </row>
    <row r="47" spans="2:26" ht="12.75">
      <c r="B47" s="87" t="s">
        <v>71</v>
      </c>
      <c r="C47" s="77">
        <f>+'Current RY Input'!B47</f>
        <v>0</v>
      </c>
      <c r="D47" s="78">
        <f>+'Current RY Input'!C47</f>
        <v>0</v>
      </c>
      <c r="E47" s="79">
        <f>+'Current RY Input'!D47</f>
        <v>0</v>
      </c>
      <c r="F47" s="51">
        <f t="shared" si="0"/>
        <v>0</v>
      </c>
      <c r="G47" s="52">
        <f>+'Current RY Input'!E47</f>
        <v>0</v>
      </c>
      <c r="H47" s="78">
        <f>+'Current RY Input'!F47</f>
        <v>0</v>
      </c>
      <c r="I47" s="79">
        <f>+'Current RY Input'!G47</f>
        <v>0</v>
      </c>
      <c r="J47" s="51">
        <f t="shared" si="1"/>
        <v>0</v>
      </c>
      <c r="K47" s="151" t="e">
        <f>('Current RY Input'!K47/'Current RY Input'!K97)*'Current RY'!K97</f>
        <v>#DIV/0!</v>
      </c>
      <c r="L47" s="52">
        <f t="shared" si="2"/>
        <v>0</v>
      </c>
      <c r="M47" s="78">
        <f t="shared" si="3"/>
        <v>0</v>
      </c>
      <c r="N47" s="181" t="e">
        <f t="shared" si="4"/>
        <v>#DIV/0!</v>
      </c>
      <c r="O47" s="177">
        <f>+'Current RY Input'!I47</f>
        <v>0</v>
      </c>
      <c r="P47" s="79">
        <f>+'Current RY Input'!J47</f>
        <v>0</v>
      </c>
      <c r="Q47" s="152" t="e">
        <f t="shared" si="5"/>
        <v>#DIV/0!</v>
      </c>
      <c r="R47" s="185">
        <f>+'Current RY Input'!K47</f>
        <v>0</v>
      </c>
      <c r="S47" s="162">
        <f t="shared" si="6"/>
        <v>0</v>
      </c>
      <c r="T47" s="82" t="e">
        <f t="shared" si="7"/>
        <v>#DIV/0!</v>
      </c>
      <c r="U47" s="83">
        <f t="shared" si="8"/>
        <v>0</v>
      </c>
      <c r="V47" s="188">
        <f>+'Current RY Input'!L47</f>
        <v>0</v>
      </c>
      <c r="W47" s="79" t="e">
        <f t="shared" si="9"/>
        <v>#DIV/0!</v>
      </c>
      <c r="X47" s="83">
        <f t="shared" si="10"/>
        <v>0</v>
      </c>
      <c r="Y47" s="177">
        <f>+'Current RY Input'!M47</f>
        <v>0</v>
      </c>
      <c r="Z47" s="86" t="str">
        <f t="shared" si="11"/>
        <v>N/A</v>
      </c>
    </row>
    <row r="48" spans="2:26" ht="12.75">
      <c r="B48" s="87" t="s">
        <v>72</v>
      </c>
      <c r="C48" s="77">
        <f>+'Current RY Input'!B48</f>
        <v>0</v>
      </c>
      <c r="D48" s="78">
        <f>+'Current RY Input'!C48</f>
        <v>0</v>
      </c>
      <c r="E48" s="79">
        <f>+'Current RY Input'!D48</f>
        <v>0</v>
      </c>
      <c r="F48" s="51">
        <f t="shared" si="0"/>
        <v>0</v>
      </c>
      <c r="G48" s="52">
        <f>+'Current RY Input'!E48</f>
        <v>0</v>
      </c>
      <c r="H48" s="78">
        <f>+'Current RY Input'!F48</f>
        <v>0</v>
      </c>
      <c r="I48" s="79">
        <f>+'Current RY Input'!G48</f>
        <v>0</v>
      </c>
      <c r="J48" s="51">
        <f t="shared" si="1"/>
        <v>0</v>
      </c>
      <c r="K48" s="151" t="e">
        <f>('Current RY Input'!K48/'Current RY Input'!K98)*'Current RY'!K98</f>
        <v>#DIV/0!</v>
      </c>
      <c r="L48" s="52">
        <f t="shared" si="2"/>
        <v>0</v>
      </c>
      <c r="M48" s="78">
        <f t="shared" si="3"/>
        <v>0</v>
      </c>
      <c r="N48" s="181" t="e">
        <f t="shared" si="4"/>
        <v>#DIV/0!</v>
      </c>
      <c r="O48" s="177">
        <f>+'Current RY Input'!I48</f>
        <v>0</v>
      </c>
      <c r="P48" s="79">
        <f>+'Current RY Input'!J48</f>
        <v>0</v>
      </c>
      <c r="Q48" s="152" t="e">
        <f t="shared" si="5"/>
        <v>#DIV/0!</v>
      </c>
      <c r="R48" s="185">
        <f>+'Current RY Input'!K48</f>
        <v>0</v>
      </c>
      <c r="S48" s="162">
        <f t="shared" si="6"/>
        <v>0</v>
      </c>
      <c r="T48" s="82" t="e">
        <f t="shared" si="7"/>
        <v>#DIV/0!</v>
      </c>
      <c r="U48" s="83">
        <f t="shared" si="8"/>
        <v>0</v>
      </c>
      <c r="V48" s="188">
        <f>+'Current RY Input'!L48</f>
        <v>0</v>
      </c>
      <c r="W48" s="79" t="e">
        <f t="shared" si="9"/>
        <v>#DIV/0!</v>
      </c>
      <c r="X48" s="83">
        <f t="shared" si="10"/>
        <v>0</v>
      </c>
      <c r="Y48" s="177">
        <f>+'Current RY Input'!M48</f>
        <v>0</v>
      </c>
      <c r="Z48" s="86" t="str">
        <f t="shared" si="11"/>
        <v>N/A</v>
      </c>
    </row>
    <row r="49" spans="2:26" ht="12.75">
      <c r="B49" s="87" t="s">
        <v>73</v>
      </c>
      <c r="C49" s="77">
        <f>+'Current RY Input'!B49</f>
        <v>0</v>
      </c>
      <c r="D49" s="78">
        <f>+'Current RY Input'!C49</f>
        <v>0</v>
      </c>
      <c r="E49" s="79">
        <f>+'Current RY Input'!D49</f>
        <v>0</v>
      </c>
      <c r="F49" s="51">
        <f t="shared" si="0"/>
        <v>0</v>
      </c>
      <c r="G49" s="52">
        <f>+'Current RY Input'!E49</f>
        <v>0</v>
      </c>
      <c r="H49" s="78">
        <f>+'Current RY Input'!F49</f>
        <v>0</v>
      </c>
      <c r="I49" s="79">
        <f>+'Current RY Input'!G49</f>
        <v>0</v>
      </c>
      <c r="J49" s="51">
        <f t="shared" si="1"/>
        <v>0</v>
      </c>
      <c r="K49" s="151" t="e">
        <f>('Current RY Input'!K49/'Current RY Input'!K99)*'Current RY'!K99</f>
        <v>#DIV/0!</v>
      </c>
      <c r="L49" s="52">
        <f t="shared" si="2"/>
        <v>0</v>
      </c>
      <c r="M49" s="78">
        <f t="shared" si="3"/>
        <v>0</v>
      </c>
      <c r="N49" s="181" t="e">
        <f t="shared" si="4"/>
        <v>#DIV/0!</v>
      </c>
      <c r="O49" s="177">
        <f>+'Current RY Input'!I49</f>
        <v>0</v>
      </c>
      <c r="P49" s="79">
        <f>+'Current RY Input'!J49</f>
        <v>0</v>
      </c>
      <c r="Q49" s="152" t="e">
        <f t="shared" si="5"/>
        <v>#DIV/0!</v>
      </c>
      <c r="R49" s="185">
        <f>+'Current RY Input'!K49</f>
        <v>0</v>
      </c>
      <c r="S49" s="162">
        <f t="shared" si="6"/>
        <v>0</v>
      </c>
      <c r="T49" s="82" t="e">
        <f t="shared" si="7"/>
        <v>#DIV/0!</v>
      </c>
      <c r="U49" s="83">
        <f t="shared" si="8"/>
        <v>0</v>
      </c>
      <c r="V49" s="188">
        <f>+'Current RY Input'!L49</f>
        <v>0</v>
      </c>
      <c r="W49" s="79" t="e">
        <f t="shared" si="9"/>
        <v>#DIV/0!</v>
      </c>
      <c r="X49" s="83">
        <f t="shared" si="10"/>
        <v>0</v>
      </c>
      <c r="Y49" s="177">
        <f>+'Current RY Input'!M49</f>
        <v>0</v>
      </c>
      <c r="Z49" s="86" t="str">
        <f t="shared" si="11"/>
        <v>N/A</v>
      </c>
    </row>
    <row r="50" spans="2:26" ht="12.75">
      <c r="B50" s="87" t="s">
        <v>74</v>
      </c>
      <c r="C50" s="77">
        <f>+'Current RY Input'!B50</f>
        <v>0</v>
      </c>
      <c r="D50" s="78">
        <f>+'Current RY Input'!C50</f>
        <v>0</v>
      </c>
      <c r="E50" s="79">
        <f>+'Current RY Input'!D50</f>
        <v>0</v>
      </c>
      <c r="F50" s="51">
        <f t="shared" si="0"/>
        <v>0</v>
      </c>
      <c r="G50" s="52">
        <f>+'Current RY Input'!E50</f>
        <v>0</v>
      </c>
      <c r="H50" s="78">
        <f>+'Current RY Input'!F50</f>
        <v>0</v>
      </c>
      <c r="I50" s="79">
        <f>+'Current RY Input'!G50</f>
        <v>0</v>
      </c>
      <c r="J50" s="51">
        <f t="shared" si="1"/>
        <v>0</v>
      </c>
      <c r="K50" s="151" t="e">
        <f>('Current RY Input'!K50/'Current RY Input'!K100)*'Current RY'!K100</f>
        <v>#DIV/0!</v>
      </c>
      <c r="L50" s="52">
        <f t="shared" si="2"/>
        <v>0</v>
      </c>
      <c r="M50" s="78">
        <f t="shared" si="3"/>
        <v>0</v>
      </c>
      <c r="N50" s="181" t="e">
        <f t="shared" si="4"/>
        <v>#DIV/0!</v>
      </c>
      <c r="O50" s="177">
        <f>+'Current RY Input'!I50</f>
        <v>0</v>
      </c>
      <c r="P50" s="79">
        <f>+'Current RY Input'!J50</f>
        <v>0</v>
      </c>
      <c r="Q50" s="152" t="e">
        <f t="shared" si="5"/>
        <v>#DIV/0!</v>
      </c>
      <c r="R50" s="185">
        <f>+'Current RY Input'!K50</f>
        <v>0</v>
      </c>
      <c r="S50" s="162">
        <f t="shared" si="6"/>
        <v>0</v>
      </c>
      <c r="T50" s="82" t="e">
        <f t="shared" si="7"/>
        <v>#DIV/0!</v>
      </c>
      <c r="U50" s="83">
        <f t="shared" si="8"/>
        <v>0</v>
      </c>
      <c r="V50" s="188">
        <f>+'Current RY Input'!L50</f>
        <v>0</v>
      </c>
      <c r="W50" s="79" t="e">
        <f t="shared" si="9"/>
        <v>#DIV/0!</v>
      </c>
      <c r="X50" s="83">
        <f t="shared" si="10"/>
        <v>0</v>
      </c>
      <c r="Y50" s="177">
        <f>+'Current RY Input'!M50</f>
        <v>0</v>
      </c>
      <c r="Z50" s="86" t="str">
        <f t="shared" si="11"/>
        <v>N/A</v>
      </c>
    </row>
    <row r="51" spans="2:26" ht="12.75">
      <c r="B51" s="87" t="s">
        <v>75</v>
      </c>
      <c r="C51" s="77">
        <f>+'Current RY Input'!B51</f>
        <v>0</v>
      </c>
      <c r="D51" s="78">
        <f>+'Current RY Input'!C51</f>
        <v>0</v>
      </c>
      <c r="E51" s="79">
        <f>+'Current RY Input'!D51</f>
        <v>0</v>
      </c>
      <c r="F51" s="51">
        <f t="shared" si="0"/>
        <v>0</v>
      </c>
      <c r="G51" s="52">
        <f>+'Current RY Input'!E51</f>
        <v>0</v>
      </c>
      <c r="H51" s="78">
        <f>+'Current RY Input'!F51</f>
        <v>0</v>
      </c>
      <c r="I51" s="79">
        <f>+'Current RY Input'!G51</f>
        <v>0</v>
      </c>
      <c r="J51" s="51">
        <f t="shared" si="1"/>
        <v>0</v>
      </c>
      <c r="K51" s="151" t="e">
        <f>('Current RY Input'!K51/'Current RY Input'!K101)*'Current RY'!K101</f>
        <v>#DIV/0!</v>
      </c>
      <c r="L51" s="52">
        <f t="shared" si="2"/>
        <v>0</v>
      </c>
      <c r="M51" s="78">
        <f t="shared" si="3"/>
        <v>0</v>
      </c>
      <c r="N51" s="181" t="e">
        <f t="shared" si="4"/>
        <v>#DIV/0!</v>
      </c>
      <c r="O51" s="177">
        <f>+'Current RY Input'!I51</f>
        <v>0</v>
      </c>
      <c r="P51" s="79">
        <f>+'Current RY Input'!J51</f>
        <v>0</v>
      </c>
      <c r="Q51" s="152" t="e">
        <f t="shared" si="5"/>
        <v>#DIV/0!</v>
      </c>
      <c r="R51" s="185">
        <f>+'Current RY Input'!K51</f>
        <v>0</v>
      </c>
      <c r="S51" s="162">
        <f t="shared" si="6"/>
        <v>0</v>
      </c>
      <c r="T51" s="82" t="e">
        <f t="shared" si="7"/>
        <v>#DIV/0!</v>
      </c>
      <c r="U51" s="83">
        <f t="shared" si="8"/>
        <v>0</v>
      </c>
      <c r="V51" s="188">
        <f>+'Current RY Input'!L51</f>
        <v>0</v>
      </c>
      <c r="W51" s="79" t="e">
        <f t="shared" si="9"/>
        <v>#DIV/0!</v>
      </c>
      <c r="X51" s="83">
        <f t="shared" si="10"/>
        <v>0</v>
      </c>
      <c r="Y51" s="177">
        <f>+'Current RY Input'!M51</f>
        <v>0</v>
      </c>
      <c r="Z51" s="86" t="str">
        <f t="shared" si="11"/>
        <v>N/A</v>
      </c>
    </row>
    <row r="52" spans="2:26" ht="12.75">
      <c r="B52" s="87" t="s">
        <v>76</v>
      </c>
      <c r="C52" s="77">
        <f>+'Current RY Input'!B52</f>
        <v>0</v>
      </c>
      <c r="D52" s="78">
        <f>+'Current RY Input'!C52</f>
        <v>0</v>
      </c>
      <c r="E52" s="79">
        <f>+'Current RY Input'!D52</f>
        <v>0</v>
      </c>
      <c r="F52" s="51">
        <f t="shared" si="0"/>
        <v>0</v>
      </c>
      <c r="G52" s="52">
        <f>+'Current RY Input'!E52</f>
        <v>0</v>
      </c>
      <c r="H52" s="78">
        <f>+'Current RY Input'!F52</f>
        <v>0</v>
      </c>
      <c r="I52" s="79">
        <f>+'Current RY Input'!G52</f>
        <v>0</v>
      </c>
      <c r="J52" s="51">
        <f t="shared" si="1"/>
        <v>0</v>
      </c>
      <c r="K52" s="151" t="e">
        <f>('Current RY Input'!K52/'Current RY Input'!K102)*'Current RY'!K102</f>
        <v>#DIV/0!</v>
      </c>
      <c r="L52" s="52">
        <f t="shared" si="2"/>
        <v>0</v>
      </c>
      <c r="M52" s="78">
        <f t="shared" si="3"/>
        <v>0</v>
      </c>
      <c r="N52" s="181" t="e">
        <f t="shared" si="4"/>
        <v>#DIV/0!</v>
      </c>
      <c r="O52" s="177">
        <f>+'Current RY Input'!I52</f>
        <v>0</v>
      </c>
      <c r="P52" s="79">
        <f>+'Current RY Input'!J52</f>
        <v>0</v>
      </c>
      <c r="Q52" s="152" t="e">
        <f t="shared" si="5"/>
        <v>#DIV/0!</v>
      </c>
      <c r="R52" s="185">
        <f>+'Current RY Input'!K52</f>
        <v>0</v>
      </c>
      <c r="S52" s="162">
        <f t="shared" si="6"/>
        <v>0</v>
      </c>
      <c r="T52" s="82" t="e">
        <f t="shared" si="7"/>
        <v>#DIV/0!</v>
      </c>
      <c r="U52" s="83">
        <f t="shared" si="8"/>
        <v>0</v>
      </c>
      <c r="V52" s="188">
        <f>+'Current RY Input'!L52</f>
        <v>0</v>
      </c>
      <c r="W52" s="79" t="e">
        <f t="shared" si="9"/>
        <v>#DIV/0!</v>
      </c>
      <c r="X52" s="83">
        <f t="shared" si="10"/>
        <v>0</v>
      </c>
      <c r="Y52" s="177">
        <f>+'Current RY Input'!M52</f>
        <v>0</v>
      </c>
      <c r="Z52" s="86" t="str">
        <f t="shared" si="11"/>
        <v>N/A</v>
      </c>
    </row>
    <row r="53" spans="2:26" ht="12.75">
      <c r="B53" s="87" t="s">
        <v>77</v>
      </c>
      <c r="C53" s="77">
        <f>+'Current RY Input'!B53</f>
        <v>0</v>
      </c>
      <c r="D53" s="78">
        <f>+'Current RY Input'!C53</f>
        <v>0</v>
      </c>
      <c r="E53" s="79">
        <f>+'Current RY Input'!D53</f>
        <v>0</v>
      </c>
      <c r="F53" s="51">
        <f t="shared" si="0"/>
        <v>0</v>
      </c>
      <c r="G53" s="52">
        <f>+'Current RY Input'!E53</f>
        <v>0</v>
      </c>
      <c r="H53" s="78">
        <f>+'Current RY Input'!F53</f>
        <v>0</v>
      </c>
      <c r="I53" s="79">
        <f>+'Current RY Input'!G53</f>
        <v>0</v>
      </c>
      <c r="J53" s="51">
        <f t="shared" si="1"/>
        <v>0</v>
      </c>
      <c r="K53" s="151" t="e">
        <f>('Current RY Input'!K53/'Current RY Input'!K103)*'Current RY'!K103</f>
        <v>#DIV/0!</v>
      </c>
      <c r="L53" s="52">
        <f t="shared" si="2"/>
        <v>0</v>
      </c>
      <c r="M53" s="78">
        <f t="shared" si="3"/>
        <v>0</v>
      </c>
      <c r="N53" s="181" t="e">
        <f t="shared" si="4"/>
        <v>#DIV/0!</v>
      </c>
      <c r="O53" s="177">
        <f>+'Current RY Input'!I53</f>
        <v>0</v>
      </c>
      <c r="P53" s="79">
        <f>+'Current RY Input'!J53</f>
        <v>0</v>
      </c>
      <c r="Q53" s="152" t="e">
        <f t="shared" si="5"/>
        <v>#DIV/0!</v>
      </c>
      <c r="R53" s="185">
        <f>+'Current RY Input'!K53</f>
        <v>0</v>
      </c>
      <c r="S53" s="162">
        <f t="shared" si="6"/>
        <v>0</v>
      </c>
      <c r="T53" s="82" t="e">
        <f t="shared" si="7"/>
        <v>#DIV/0!</v>
      </c>
      <c r="U53" s="83">
        <f t="shared" si="8"/>
        <v>0</v>
      </c>
      <c r="V53" s="188">
        <f>+'Current RY Input'!L53</f>
        <v>0</v>
      </c>
      <c r="W53" s="79" t="e">
        <f t="shared" si="9"/>
        <v>#DIV/0!</v>
      </c>
      <c r="X53" s="83">
        <f t="shared" si="10"/>
        <v>0</v>
      </c>
      <c r="Y53" s="177">
        <f>+'Current RY Input'!M53</f>
        <v>0</v>
      </c>
      <c r="Z53" s="86" t="str">
        <f t="shared" si="11"/>
        <v>N/A</v>
      </c>
    </row>
    <row r="54" spans="2:26" ht="12.75">
      <c r="B54" s="87" t="s">
        <v>78</v>
      </c>
      <c r="C54" s="77">
        <f>+'Current RY Input'!B54</f>
        <v>0</v>
      </c>
      <c r="D54" s="78">
        <f>+'Current RY Input'!C54</f>
        <v>0</v>
      </c>
      <c r="E54" s="79">
        <f>+'Current RY Input'!D54</f>
        <v>0</v>
      </c>
      <c r="F54" s="51">
        <f t="shared" si="0"/>
        <v>0</v>
      </c>
      <c r="G54" s="52">
        <f>+'Current RY Input'!E54</f>
        <v>0</v>
      </c>
      <c r="H54" s="78">
        <f>+'Current RY Input'!F54</f>
        <v>0</v>
      </c>
      <c r="I54" s="79">
        <f>+'Current RY Input'!G54</f>
        <v>0</v>
      </c>
      <c r="J54" s="51">
        <f t="shared" si="1"/>
        <v>0</v>
      </c>
      <c r="K54" s="151" t="e">
        <f>('Current RY Input'!K54/'Current RY Input'!K104)*'Current RY'!K104</f>
        <v>#DIV/0!</v>
      </c>
      <c r="L54" s="52">
        <f t="shared" si="2"/>
        <v>0</v>
      </c>
      <c r="M54" s="78">
        <f t="shared" si="3"/>
        <v>0</v>
      </c>
      <c r="N54" s="181" t="e">
        <f t="shared" si="4"/>
        <v>#DIV/0!</v>
      </c>
      <c r="O54" s="177">
        <f>+'Current RY Input'!I54</f>
        <v>0</v>
      </c>
      <c r="P54" s="79">
        <f>+'Current RY Input'!J54</f>
        <v>0</v>
      </c>
      <c r="Q54" s="152" t="e">
        <f t="shared" si="5"/>
        <v>#DIV/0!</v>
      </c>
      <c r="R54" s="185">
        <f>+'Current RY Input'!K54</f>
        <v>0</v>
      </c>
      <c r="S54" s="162">
        <f t="shared" si="6"/>
        <v>0</v>
      </c>
      <c r="T54" s="82" t="e">
        <f t="shared" si="7"/>
        <v>#DIV/0!</v>
      </c>
      <c r="U54" s="83">
        <f t="shared" si="8"/>
        <v>0</v>
      </c>
      <c r="V54" s="188">
        <f>+'Current RY Input'!L54</f>
        <v>0</v>
      </c>
      <c r="W54" s="79" t="e">
        <f t="shared" si="9"/>
        <v>#DIV/0!</v>
      </c>
      <c r="X54" s="83">
        <f t="shared" si="10"/>
        <v>0</v>
      </c>
      <c r="Y54" s="177">
        <f>+'Current RY Input'!M54</f>
        <v>0</v>
      </c>
      <c r="Z54" s="86" t="str">
        <f t="shared" si="11"/>
        <v>N/A</v>
      </c>
    </row>
    <row r="55" spans="2:26" ht="12.75">
      <c r="B55" s="87" t="s">
        <v>79</v>
      </c>
      <c r="C55" s="77">
        <f>+'Current RY Input'!B55</f>
        <v>0</v>
      </c>
      <c r="D55" s="78">
        <f>+'Current RY Input'!C55</f>
        <v>0</v>
      </c>
      <c r="E55" s="79">
        <f>+'Current RY Input'!D55</f>
        <v>0</v>
      </c>
      <c r="F55" s="51">
        <f t="shared" si="0"/>
        <v>0</v>
      </c>
      <c r="G55" s="52">
        <f>+'Current RY Input'!E55</f>
        <v>0</v>
      </c>
      <c r="H55" s="78">
        <f>+'Current RY Input'!F55</f>
        <v>0</v>
      </c>
      <c r="I55" s="79">
        <f>+'Current RY Input'!G55</f>
        <v>0</v>
      </c>
      <c r="J55" s="51">
        <f t="shared" si="1"/>
        <v>0</v>
      </c>
      <c r="K55" s="151" t="e">
        <f>('Current RY Input'!K55/'Current RY Input'!K105)*'Current RY'!K105</f>
        <v>#DIV/0!</v>
      </c>
      <c r="L55" s="52">
        <f t="shared" si="2"/>
        <v>0</v>
      </c>
      <c r="M55" s="78">
        <f t="shared" si="3"/>
        <v>0</v>
      </c>
      <c r="N55" s="181" t="e">
        <f t="shared" si="4"/>
        <v>#DIV/0!</v>
      </c>
      <c r="O55" s="177">
        <f>+'Current RY Input'!I55</f>
        <v>0</v>
      </c>
      <c r="P55" s="79">
        <f>+'Current RY Input'!J55</f>
        <v>0</v>
      </c>
      <c r="Q55" s="152" t="e">
        <f t="shared" si="5"/>
        <v>#DIV/0!</v>
      </c>
      <c r="R55" s="185">
        <f>+'Current RY Input'!K55</f>
        <v>0</v>
      </c>
      <c r="S55" s="162">
        <f t="shared" si="6"/>
        <v>0</v>
      </c>
      <c r="T55" s="82" t="e">
        <f t="shared" si="7"/>
        <v>#DIV/0!</v>
      </c>
      <c r="U55" s="83">
        <f t="shared" si="8"/>
        <v>0</v>
      </c>
      <c r="V55" s="188">
        <f>+'Current RY Input'!L55</f>
        <v>0</v>
      </c>
      <c r="W55" s="79" t="e">
        <f t="shared" si="9"/>
        <v>#DIV/0!</v>
      </c>
      <c r="X55" s="83">
        <f t="shared" si="10"/>
        <v>0</v>
      </c>
      <c r="Y55" s="177">
        <f>+'Current RY Input'!M55</f>
        <v>0</v>
      </c>
      <c r="Z55" s="86" t="str">
        <f t="shared" si="11"/>
        <v>N/A</v>
      </c>
    </row>
    <row r="56" spans="2:26" ht="12.75">
      <c r="B56" s="87" t="s">
        <v>80</v>
      </c>
      <c r="C56" s="165">
        <f>+'Current RY Input'!B56</f>
        <v>0</v>
      </c>
      <c r="D56" s="166">
        <f>+'Current RY Input'!C56</f>
        <v>0</v>
      </c>
      <c r="E56" s="167">
        <f>+'Current RY Input'!D56</f>
        <v>0</v>
      </c>
      <c r="F56" s="173">
        <f t="shared" si="0"/>
        <v>0</v>
      </c>
      <c r="G56" s="172">
        <f>+'Current RY Input'!E56</f>
        <v>0</v>
      </c>
      <c r="H56" s="166">
        <f>+'Current RY Input'!F56</f>
        <v>0</v>
      </c>
      <c r="I56" s="167">
        <f>+'Current RY Input'!G56</f>
        <v>0</v>
      </c>
      <c r="J56" s="173">
        <f t="shared" si="1"/>
        <v>0</v>
      </c>
      <c r="K56" s="175" t="e">
        <f>('Current RY Input'!K56/'Current RY Input'!K106)*'Current RY'!K106</f>
        <v>#DIV/0!</v>
      </c>
      <c r="L56" s="172">
        <f t="shared" si="2"/>
        <v>0</v>
      </c>
      <c r="M56" s="166">
        <f t="shared" si="3"/>
        <v>0</v>
      </c>
      <c r="N56" s="182" t="e">
        <f t="shared" si="4"/>
        <v>#DIV/0!</v>
      </c>
      <c r="O56" s="178">
        <f>+'Current RY Input'!I56</f>
        <v>0</v>
      </c>
      <c r="P56" s="167">
        <f>+'Current RY Input'!J56</f>
        <v>0</v>
      </c>
      <c r="Q56" s="152" t="e">
        <f t="shared" si="5"/>
        <v>#DIV/0!</v>
      </c>
      <c r="R56" s="186">
        <f>+'Current RY Input'!K56</f>
        <v>0</v>
      </c>
      <c r="S56" s="168">
        <f t="shared" si="6"/>
        <v>0</v>
      </c>
      <c r="T56" s="169" t="e">
        <f t="shared" si="7"/>
        <v>#DIV/0!</v>
      </c>
      <c r="U56" s="83">
        <f t="shared" si="8"/>
        <v>0</v>
      </c>
      <c r="V56" s="189">
        <f>+'Current RY Input'!L56</f>
        <v>0</v>
      </c>
      <c r="W56" s="167" t="e">
        <f t="shared" si="9"/>
        <v>#DIV/0!</v>
      </c>
      <c r="X56" s="83">
        <f t="shared" si="10"/>
        <v>0</v>
      </c>
      <c r="Y56" s="178">
        <f>+'Current RY Input'!M56</f>
        <v>0</v>
      </c>
      <c r="Z56" s="170" t="str">
        <f t="shared" si="11"/>
        <v>N/A</v>
      </c>
    </row>
    <row r="57" spans="2:26" ht="13.5" thickBot="1">
      <c r="B57" s="87" t="s">
        <v>81</v>
      </c>
      <c r="C57" s="116">
        <f>+'Current RY Input'!B57</f>
        <v>0</v>
      </c>
      <c r="D57" s="117">
        <f>+'Current RY Input'!C57</f>
        <v>0</v>
      </c>
      <c r="E57" s="120">
        <f>+'Current RY Input'!D57</f>
        <v>0</v>
      </c>
      <c r="F57" s="118">
        <f t="shared" si="0"/>
        <v>0</v>
      </c>
      <c r="G57" s="119">
        <f>+'Current RY Input'!E57</f>
        <v>0</v>
      </c>
      <c r="H57" s="117">
        <f>+'Current RY Input'!F57</f>
        <v>0</v>
      </c>
      <c r="I57" s="120">
        <f>+'Current RY Input'!G57</f>
        <v>0</v>
      </c>
      <c r="J57" s="118">
        <f t="shared" si="1"/>
        <v>0</v>
      </c>
      <c r="K57" s="171" t="e">
        <f>('Current RY Input'!K57/'Current RY Input'!K107)*'Current RY'!K107</f>
        <v>#DIV/0!</v>
      </c>
      <c r="L57" s="119">
        <f t="shared" si="2"/>
        <v>0</v>
      </c>
      <c r="M57" s="117">
        <f t="shared" si="3"/>
        <v>0</v>
      </c>
      <c r="N57" s="183" t="e">
        <f t="shared" si="4"/>
        <v>#DIV/0!</v>
      </c>
      <c r="O57" s="179">
        <f>+'Current RY Input'!I57</f>
        <v>0</v>
      </c>
      <c r="P57" s="120">
        <f>+'Current RY Input'!J57</f>
        <v>0</v>
      </c>
      <c r="Q57" s="157" t="e">
        <f t="shared" si="5"/>
        <v>#DIV/0!</v>
      </c>
      <c r="R57" s="121">
        <f>+'Current RY Input'!K57</f>
        <v>0</v>
      </c>
      <c r="S57" s="122">
        <f t="shared" si="6"/>
        <v>0</v>
      </c>
      <c r="T57" s="123" t="e">
        <f t="shared" si="7"/>
        <v>#DIV/0!</v>
      </c>
      <c r="U57" s="124">
        <f t="shared" si="8"/>
        <v>0</v>
      </c>
      <c r="V57" s="125">
        <f>+'Current RY Input'!L57</f>
        <v>0</v>
      </c>
      <c r="W57" s="120" t="e">
        <f t="shared" si="9"/>
        <v>#DIV/0!</v>
      </c>
      <c r="X57" s="124">
        <f t="shared" si="10"/>
        <v>0</v>
      </c>
      <c r="Y57" s="126">
        <f>+'Current RY Input'!M57</f>
        <v>0</v>
      </c>
      <c r="Z57" s="127" t="str">
        <f t="shared" si="11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'Current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'Current RY Input'!F58</f>
        <v>#DIV/0!</v>
      </c>
      <c r="I58" s="54">
        <f>SUM(I8:I57)</f>
        <v>0</v>
      </c>
      <c r="J58" s="94">
        <f>SUM(J8:J57)</f>
        <v>0</v>
      </c>
      <c r="K58" s="147">
        <f>'Current RY Input'!H58</f>
        <v>0</v>
      </c>
      <c r="L58" s="92">
        <f>C58+G58</f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B1:G1"/>
    <mergeCell ref="B2:G2"/>
    <mergeCell ref="B3:G3"/>
    <mergeCell ref="O4:Q5"/>
    <mergeCell ref="R4:X4"/>
    <mergeCell ref="Y4:Y6"/>
    <mergeCell ref="Z4:Z6"/>
    <mergeCell ref="R5:U5"/>
    <mergeCell ref="V5:X5"/>
    <mergeCell ref="B4:B6"/>
    <mergeCell ref="C4:N4"/>
    <mergeCell ref="C5:F5"/>
    <mergeCell ref="G5:J5"/>
    <mergeCell ref="K5:K6"/>
    <mergeCell ref="L5:N5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9" sqref="F29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11" ht="12.75">
      <c r="A1" s="219" t="s">
        <v>152</v>
      </c>
      <c r="B1" s="219"/>
      <c r="C1" s="219"/>
      <c r="D1" s="219"/>
      <c r="E1" s="219"/>
      <c r="F1" s="219"/>
      <c r="K1" s="1" t="s">
        <v>145</v>
      </c>
    </row>
    <row r="2" spans="1:8" ht="12.75">
      <c r="A2" s="219" t="s">
        <v>139</v>
      </c>
      <c r="B2" s="219"/>
      <c r="C2" s="219"/>
      <c r="D2" s="219"/>
      <c r="E2" s="219"/>
      <c r="F2" s="219"/>
      <c r="G2" s="219"/>
      <c r="H2" s="219"/>
    </row>
    <row r="3" spans="1:6" ht="13.5" thickBot="1">
      <c r="A3" s="220" t="s">
        <v>140</v>
      </c>
      <c r="B3" s="220"/>
      <c r="C3" s="220"/>
      <c r="D3" s="220"/>
      <c r="E3" s="220"/>
      <c r="F3" s="220"/>
    </row>
    <row r="4" spans="1:13" s="104" customFormat="1" ht="14.25" customHeight="1" thickBot="1" thickTop="1">
      <c r="A4" s="224" t="s">
        <v>0</v>
      </c>
      <c r="B4" s="212" t="s">
        <v>107</v>
      </c>
      <c r="C4" s="226"/>
      <c r="D4" s="226"/>
      <c r="E4" s="226"/>
      <c r="F4" s="226"/>
      <c r="G4" s="227"/>
      <c r="H4" s="221" t="s">
        <v>111</v>
      </c>
      <c r="I4" s="208" t="s">
        <v>87</v>
      </c>
      <c r="J4" s="209"/>
      <c r="K4" s="212" t="s">
        <v>1</v>
      </c>
      <c r="L4" s="266"/>
      <c r="M4" s="214" t="s">
        <v>8</v>
      </c>
    </row>
    <row r="5" spans="1:13" s="104" customFormat="1" ht="14.25" thickBot="1" thickTop="1">
      <c r="A5" s="225"/>
      <c r="B5" s="228" t="s">
        <v>106</v>
      </c>
      <c r="C5" s="262"/>
      <c r="D5" s="262"/>
      <c r="E5" s="228" t="s">
        <v>109</v>
      </c>
      <c r="F5" s="228"/>
      <c r="G5" s="228"/>
      <c r="H5" s="222"/>
      <c r="I5" s="264"/>
      <c r="J5" s="265"/>
      <c r="K5" s="217" t="s">
        <v>94</v>
      </c>
      <c r="L5" s="217" t="s">
        <v>90</v>
      </c>
      <c r="M5" s="259"/>
    </row>
    <row r="6" spans="1:13" s="108" customFormat="1" ht="27" thickBot="1">
      <c r="A6" s="225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23"/>
      <c r="I6" s="143" t="s">
        <v>121</v>
      </c>
      <c r="J6" s="144" t="s">
        <v>105</v>
      </c>
      <c r="K6" s="261"/>
      <c r="L6" s="261"/>
      <c r="M6" s="260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30"/>
    </row>
    <row r="91" ht="12.75">
      <c r="D91" s="130"/>
    </row>
    <row r="92" ht="12.75">
      <c r="D92" s="130"/>
    </row>
    <row r="93" ht="12.75">
      <c r="D93" s="130"/>
    </row>
    <row r="94" ht="12.75">
      <c r="D94" s="130"/>
    </row>
    <row r="95" ht="12.75">
      <c r="D95" s="130"/>
    </row>
    <row r="96" ht="12.75">
      <c r="D96" s="130"/>
    </row>
    <row r="97" ht="12.75">
      <c r="D97" s="130"/>
    </row>
    <row r="98" ht="12.75">
      <c r="D98" s="130"/>
    </row>
    <row r="99" ht="12.75">
      <c r="D99" s="130"/>
    </row>
    <row r="100" ht="12.75">
      <c r="D100" s="130"/>
    </row>
    <row r="101" ht="12.75">
      <c r="D101" s="130"/>
    </row>
    <row r="102" ht="12.75">
      <c r="C102" s="129"/>
    </row>
    <row r="103" ht="12.75">
      <c r="D103" s="128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30"/>
    </row>
    <row r="112" ht="12.75">
      <c r="D112" s="130"/>
    </row>
    <row r="113" ht="12.75">
      <c r="D113" s="130"/>
    </row>
    <row r="114" ht="12.75">
      <c r="D114" s="130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28"/>
    </row>
    <row r="121" ht="12.75">
      <c r="D121" s="128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A1:F1"/>
    <mergeCell ref="A2:H2"/>
    <mergeCell ref="A3:F3"/>
    <mergeCell ref="H4:H6"/>
    <mergeCell ref="I4:J5"/>
    <mergeCell ref="K4:L4"/>
    <mergeCell ref="M4:M6"/>
    <mergeCell ref="K5:K6"/>
    <mergeCell ref="L5:L6"/>
    <mergeCell ref="A4:A6"/>
    <mergeCell ref="B4:G4"/>
    <mergeCell ref="B5:D5"/>
    <mergeCell ref="E5:G5"/>
  </mergeCells>
  <printOptions/>
  <pageMargins left="0.25" right="0.25" top="0.5" bottom="0.5" header="0.5" footer="0.5"/>
  <pageSetup fitToHeight="1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spans="2:22" ht="12.75">
      <c r="B1" s="255" t="s">
        <v>153</v>
      </c>
      <c r="C1" s="255"/>
      <c r="D1" s="255"/>
      <c r="E1" s="255"/>
      <c r="F1" s="255"/>
      <c r="V1" s="55" t="s">
        <v>147</v>
      </c>
    </row>
    <row r="2" spans="2:9" ht="12.75">
      <c r="B2" s="255" t="s">
        <v>139</v>
      </c>
      <c r="C2" s="255"/>
      <c r="D2" s="255"/>
      <c r="E2" s="255"/>
      <c r="F2" s="255"/>
      <c r="G2" s="255"/>
      <c r="H2" s="255"/>
      <c r="I2" s="255"/>
    </row>
    <row r="3" spans="2:6" ht="13.5" thickBot="1">
      <c r="B3" s="256" t="s">
        <v>140</v>
      </c>
      <c r="C3" s="256"/>
      <c r="D3" s="256"/>
      <c r="E3" s="256"/>
      <c r="F3" s="256"/>
    </row>
    <row r="4" spans="2:26" ht="14.25" thickBot="1" thickTop="1">
      <c r="B4" s="246" t="s">
        <v>0</v>
      </c>
      <c r="C4" s="248" t="s">
        <v>103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  <c r="O4" s="236" t="s">
        <v>87</v>
      </c>
      <c r="P4" s="237"/>
      <c r="Q4" s="238"/>
      <c r="R4" s="230" t="s">
        <v>1</v>
      </c>
      <c r="S4" s="231"/>
      <c r="T4" s="231"/>
      <c r="U4" s="231"/>
      <c r="V4" s="231"/>
      <c r="W4" s="231"/>
      <c r="X4" s="232"/>
      <c r="Y4" s="233" t="s">
        <v>8</v>
      </c>
      <c r="Z4" s="233" t="s">
        <v>128</v>
      </c>
    </row>
    <row r="5" spans="2:26" ht="14.25" thickBot="1" thickTop="1">
      <c r="B5" s="247"/>
      <c r="C5" s="251" t="s">
        <v>2</v>
      </c>
      <c r="D5" s="252"/>
      <c r="E5" s="252"/>
      <c r="F5" s="252"/>
      <c r="G5" s="251" t="s">
        <v>4</v>
      </c>
      <c r="H5" s="251"/>
      <c r="I5" s="251"/>
      <c r="J5" s="251"/>
      <c r="K5" s="257" t="s">
        <v>111</v>
      </c>
      <c r="L5" s="253" t="s">
        <v>86</v>
      </c>
      <c r="M5" s="253"/>
      <c r="N5" s="254"/>
      <c r="O5" s="239"/>
      <c r="P5" s="240"/>
      <c r="Q5" s="241"/>
      <c r="R5" s="242" t="s">
        <v>88</v>
      </c>
      <c r="S5" s="243"/>
      <c r="T5" s="243"/>
      <c r="U5" s="243"/>
      <c r="V5" s="230" t="s">
        <v>89</v>
      </c>
      <c r="W5" s="244"/>
      <c r="X5" s="245"/>
      <c r="Y5" s="234"/>
      <c r="Z5" s="234"/>
    </row>
    <row r="6" spans="2:26" s="59" customFormat="1" ht="40.5" thickBot="1" thickTop="1">
      <c r="B6" s="247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58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35"/>
      <c r="Z6" s="235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+'Upcoming RY Input'!B8</f>
        <v>0</v>
      </c>
      <c r="D8" s="66">
        <f>+'Upcoming RY Input'!C8</f>
        <v>0</v>
      </c>
      <c r="E8" s="67">
        <f>+'Upcoming RY Input'!D8</f>
        <v>0</v>
      </c>
      <c r="F8" s="50">
        <f>IF(D8&gt;0,E8/D8,0)</f>
        <v>0</v>
      </c>
      <c r="G8" s="115">
        <f>+'Upcoming RY Input'!E8</f>
        <v>0</v>
      </c>
      <c r="H8" s="66">
        <f>+'Upcoming RY Input'!F8</f>
        <v>0</v>
      </c>
      <c r="I8" s="67">
        <f>+'Upcoming RY Input'!G8</f>
        <v>0</v>
      </c>
      <c r="J8" s="50">
        <f>IF(H8&gt;0,I8/H8,0)</f>
        <v>0</v>
      </c>
      <c r="K8" s="146" t="e">
        <f>('Upcoming RY Input'!K8/'Upcoming RY Input'!K58)*'Upcoming RY'!K58</f>
        <v>#DIV/0!</v>
      </c>
      <c r="L8" s="115">
        <f>C8+G8</f>
        <v>0</v>
      </c>
      <c r="M8" s="66">
        <f>E8+I8</f>
        <v>0</v>
      </c>
      <c r="N8" s="153" t="e">
        <f>E8+I8+K8</f>
        <v>#DIV/0!</v>
      </c>
      <c r="O8" s="67">
        <f>+'Upcoming RY Input'!I8</f>
        <v>0</v>
      </c>
      <c r="P8" s="67">
        <f>+'Upcoming RY Input'!J8</f>
        <v>0</v>
      </c>
      <c r="Q8" s="68" t="e">
        <f>N8+O8+P8</f>
        <v>#DIV/0!</v>
      </c>
      <c r="R8" s="69">
        <f>+'Upcoming RY Input'!K8</f>
        <v>0</v>
      </c>
      <c r="S8" s="70">
        <f>F8+J8</f>
        <v>0</v>
      </c>
      <c r="T8" s="71" t="e">
        <f>+IF(R8&gt;0,Q8/R8,Q8)</f>
        <v>#DIV/0!</v>
      </c>
      <c r="U8" s="72">
        <f>IF(S8&gt;0,R8/S8,0)</f>
        <v>0</v>
      </c>
      <c r="V8" s="73">
        <f>+'Upcoming RY Input'!L8</f>
        <v>0</v>
      </c>
      <c r="W8" s="67" t="e">
        <f>V8*T8</f>
        <v>#DIV/0!</v>
      </c>
      <c r="X8" s="72">
        <f>IF(L8&gt;0,V8*U8,0)</f>
        <v>0</v>
      </c>
      <c r="Y8" s="74">
        <f>+'Upcoming RY Input'!M8</f>
        <v>0</v>
      </c>
      <c r="Z8" s="75" t="str">
        <f>+IF(Y8&gt;0,Q8/Y8,"N/A")</f>
        <v>N/A</v>
      </c>
    </row>
    <row r="9" spans="2:26" ht="12.75">
      <c r="B9" s="76" t="s">
        <v>33</v>
      </c>
      <c r="C9" s="190">
        <f>+'Upcoming RY Input'!B9</f>
        <v>0</v>
      </c>
      <c r="D9" s="191">
        <f>+'Upcoming RY Input'!C9</f>
        <v>0</v>
      </c>
      <c r="E9" s="192">
        <f>+'Upcoming RY Input'!D9</f>
        <v>0</v>
      </c>
      <c r="F9" s="51">
        <f aca="true" t="shared" si="0" ref="F9:F57">IF(D9&gt;0,E9/D9,0)</f>
        <v>0</v>
      </c>
      <c r="G9" s="196">
        <f>+'Upcoming RY Input'!E9</f>
        <v>0</v>
      </c>
      <c r="H9" s="191">
        <f>+'Upcoming RY Input'!F9</f>
        <v>0</v>
      </c>
      <c r="I9" s="192">
        <f>+'Upcoming RY Input'!G9</f>
        <v>0</v>
      </c>
      <c r="J9" s="51">
        <f aca="true" t="shared" si="1" ref="J9:J57">IF(H9&gt;0,I9/H9,0)</f>
        <v>0</v>
      </c>
      <c r="K9" s="151" t="e">
        <f>('Upcoming RY Input'!K9/'Upcoming RY Input'!K59)*'Upcoming RY'!K59</f>
        <v>#DIV/0!</v>
      </c>
      <c r="L9" s="196">
        <f aca="true" t="shared" si="2" ref="L9:L57">C9+G9</f>
        <v>0</v>
      </c>
      <c r="M9" s="191">
        <f aca="true" t="shared" si="3" ref="M9:M57">E9+I9</f>
        <v>0</v>
      </c>
      <c r="N9" s="181" t="e">
        <f aca="true" t="shared" si="4" ref="N9:N57">E9+I9+K9</f>
        <v>#DIV/0!</v>
      </c>
      <c r="O9" s="198">
        <f>+'Upcoming RY Input'!I9</f>
        <v>0</v>
      </c>
      <c r="P9" s="192">
        <f>+'Upcoming RY Input'!J9</f>
        <v>0</v>
      </c>
      <c r="Q9" s="152" t="e">
        <f aca="true" t="shared" si="5" ref="Q9:Q57">N9+O9+P9</f>
        <v>#DIV/0!</v>
      </c>
      <c r="R9" s="199">
        <f>+'Upcoming RY Input'!K9</f>
        <v>0</v>
      </c>
      <c r="S9" s="193">
        <f aca="true" t="shared" si="6" ref="S9:S57">F9+J9</f>
        <v>0</v>
      </c>
      <c r="T9" s="194" t="e">
        <f aca="true" t="shared" si="7" ref="T9:T57">+IF(R9&gt;0,Q9/R9,Q9)</f>
        <v>#DIV/0!</v>
      </c>
      <c r="U9" s="83">
        <f aca="true" t="shared" si="8" ref="U9:U57">IF(S9&gt;0,R9/S9,0)</f>
        <v>0</v>
      </c>
      <c r="V9" s="201">
        <f>+'Upcoming RY Input'!L9</f>
        <v>0</v>
      </c>
      <c r="W9" s="192" t="e">
        <f aca="true" t="shared" si="9" ref="W9:W57">V9*T9</f>
        <v>#DIV/0!</v>
      </c>
      <c r="X9" s="83">
        <f aca="true" t="shared" si="10" ref="X9:X57">IF(L9&gt;0,V9*U9,0)</f>
        <v>0</v>
      </c>
      <c r="Y9" s="198">
        <f>+'Upcoming RY Input'!M9</f>
        <v>0</v>
      </c>
      <c r="Z9" s="195" t="str">
        <f aca="true" t="shared" si="11" ref="Z9:Z57">+IF(Y9&gt;0,Q9/Y9,"N/A")</f>
        <v>N/A</v>
      </c>
    </row>
    <row r="10" spans="2:26" ht="12.75">
      <c r="B10" s="76" t="s">
        <v>34</v>
      </c>
      <c r="C10" s="77">
        <f>+'Upcoming RY Input'!B10</f>
        <v>0</v>
      </c>
      <c r="D10" s="78">
        <f>+'Upcoming RY Input'!C10</f>
        <v>0</v>
      </c>
      <c r="E10" s="79">
        <f>+'Upcoming RY Input'!D10</f>
        <v>0</v>
      </c>
      <c r="F10" s="51">
        <f t="shared" si="0"/>
        <v>0</v>
      </c>
      <c r="G10" s="52">
        <f>+'Upcoming RY Input'!E10</f>
        <v>0</v>
      </c>
      <c r="H10" s="78">
        <f>+'Upcoming RY Input'!F10</f>
        <v>0</v>
      </c>
      <c r="I10" s="79">
        <f>+'Upcoming RY Input'!G10</f>
        <v>0</v>
      </c>
      <c r="J10" s="51">
        <f t="shared" si="1"/>
        <v>0</v>
      </c>
      <c r="K10" s="151" t="e">
        <f>('Upcoming RY Input'!K10/'Upcoming RY Input'!K60)*'Upcoming RY'!K60</f>
        <v>#DIV/0!</v>
      </c>
      <c r="L10" s="52">
        <f t="shared" si="2"/>
        <v>0</v>
      </c>
      <c r="M10" s="78">
        <f t="shared" si="3"/>
        <v>0</v>
      </c>
      <c r="N10" s="181" t="e">
        <f t="shared" si="4"/>
        <v>#DIV/0!</v>
      </c>
      <c r="O10" s="177">
        <f>+'Upcoming RY Input'!I10</f>
        <v>0</v>
      </c>
      <c r="P10" s="79">
        <f>+'Upcoming RY Input'!J10</f>
        <v>0</v>
      </c>
      <c r="Q10" s="152" t="e">
        <f t="shared" si="5"/>
        <v>#DIV/0!</v>
      </c>
      <c r="R10" s="185">
        <f>+'Upcoming RY Input'!K10</f>
        <v>0</v>
      </c>
      <c r="S10" s="162">
        <f t="shared" si="6"/>
        <v>0</v>
      </c>
      <c r="T10" s="82" t="e">
        <f t="shared" si="7"/>
        <v>#DIV/0!</v>
      </c>
      <c r="U10" s="83">
        <f t="shared" si="8"/>
        <v>0</v>
      </c>
      <c r="V10" s="188">
        <f>+'Upcoming RY Input'!L10</f>
        <v>0</v>
      </c>
      <c r="W10" s="79" t="e">
        <f t="shared" si="9"/>
        <v>#DIV/0!</v>
      </c>
      <c r="X10" s="83">
        <f t="shared" si="10"/>
        <v>0</v>
      </c>
      <c r="Y10" s="177">
        <f>+'Upcoming RY Input'!M10</f>
        <v>0</v>
      </c>
      <c r="Z10" s="86" t="str">
        <f t="shared" si="11"/>
        <v>N/A</v>
      </c>
    </row>
    <row r="11" spans="2:26" ht="12.75">
      <c r="B11" s="87" t="s">
        <v>35</v>
      </c>
      <c r="C11" s="77">
        <f>+'Upcoming RY Input'!B11</f>
        <v>0</v>
      </c>
      <c r="D11" s="78">
        <f>+'Upcoming RY Input'!C11</f>
        <v>0</v>
      </c>
      <c r="E11" s="79">
        <f>+'Upcoming RY Input'!D11</f>
        <v>0</v>
      </c>
      <c r="F11" s="51">
        <f t="shared" si="0"/>
        <v>0</v>
      </c>
      <c r="G11" s="52">
        <f>+'Upcoming RY Input'!E11</f>
        <v>0</v>
      </c>
      <c r="H11" s="78">
        <f>+'Upcoming RY Input'!F11</f>
        <v>0</v>
      </c>
      <c r="I11" s="79">
        <f>+'Upcoming RY Input'!G11</f>
        <v>0</v>
      </c>
      <c r="J11" s="51">
        <f t="shared" si="1"/>
        <v>0</v>
      </c>
      <c r="K11" s="151" t="e">
        <f>('Upcoming RY Input'!K11/'Upcoming RY Input'!K61)*'Upcoming RY'!K61</f>
        <v>#DIV/0!</v>
      </c>
      <c r="L11" s="52">
        <f t="shared" si="2"/>
        <v>0</v>
      </c>
      <c r="M11" s="78">
        <f t="shared" si="3"/>
        <v>0</v>
      </c>
      <c r="N11" s="181" t="e">
        <f t="shared" si="4"/>
        <v>#DIV/0!</v>
      </c>
      <c r="O11" s="177">
        <f>+'Upcoming RY Input'!I11</f>
        <v>0</v>
      </c>
      <c r="P11" s="79">
        <f>+'Upcoming RY Input'!J11</f>
        <v>0</v>
      </c>
      <c r="Q11" s="152" t="e">
        <f t="shared" si="5"/>
        <v>#DIV/0!</v>
      </c>
      <c r="R11" s="185">
        <f>+'Upcoming RY Input'!K11</f>
        <v>0</v>
      </c>
      <c r="S11" s="162">
        <f t="shared" si="6"/>
        <v>0</v>
      </c>
      <c r="T11" s="82" t="e">
        <f t="shared" si="7"/>
        <v>#DIV/0!</v>
      </c>
      <c r="U11" s="83">
        <f t="shared" si="8"/>
        <v>0</v>
      </c>
      <c r="V11" s="188">
        <f>+'Upcoming RY Input'!L11</f>
        <v>0</v>
      </c>
      <c r="W11" s="79" t="e">
        <f t="shared" si="9"/>
        <v>#DIV/0!</v>
      </c>
      <c r="X11" s="83">
        <f t="shared" si="10"/>
        <v>0</v>
      </c>
      <c r="Y11" s="177">
        <f>+'Upcoming RY Input'!M11</f>
        <v>0</v>
      </c>
      <c r="Z11" s="86" t="str">
        <f t="shared" si="11"/>
        <v>N/A</v>
      </c>
    </row>
    <row r="12" spans="2:26" ht="12.75">
      <c r="B12" s="87" t="s">
        <v>36</v>
      </c>
      <c r="C12" s="77">
        <f>+'Upcoming RY Input'!B12</f>
        <v>0</v>
      </c>
      <c r="D12" s="78">
        <f>+'Upcoming RY Input'!C12</f>
        <v>0</v>
      </c>
      <c r="E12" s="79">
        <f>+'Upcoming RY Input'!D12</f>
        <v>0</v>
      </c>
      <c r="F12" s="51">
        <f t="shared" si="0"/>
        <v>0</v>
      </c>
      <c r="G12" s="52">
        <f>+'Upcoming RY Input'!E12</f>
        <v>0</v>
      </c>
      <c r="H12" s="78">
        <f>+'Upcoming RY Input'!F12</f>
        <v>0</v>
      </c>
      <c r="I12" s="79">
        <f>+'Upcoming RY Input'!G12</f>
        <v>0</v>
      </c>
      <c r="J12" s="51">
        <f t="shared" si="1"/>
        <v>0</v>
      </c>
      <c r="K12" s="151" t="e">
        <f>('Upcoming RY Input'!K12/'Upcoming RY Input'!K62)*'Upcoming RY'!K62</f>
        <v>#DIV/0!</v>
      </c>
      <c r="L12" s="52">
        <f t="shared" si="2"/>
        <v>0</v>
      </c>
      <c r="M12" s="78">
        <f t="shared" si="3"/>
        <v>0</v>
      </c>
      <c r="N12" s="181" t="e">
        <f t="shared" si="4"/>
        <v>#DIV/0!</v>
      </c>
      <c r="O12" s="177">
        <f>+'Upcoming RY Input'!I12</f>
        <v>0</v>
      </c>
      <c r="P12" s="79">
        <f>+'Upcoming RY Input'!J12</f>
        <v>0</v>
      </c>
      <c r="Q12" s="152" t="e">
        <f t="shared" si="5"/>
        <v>#DIV/0!</v>
      </c>
      <c r="R12" s="185">
        <f>+'Upcoming RY Input'!K12</f>
        <v>0</v>
      </c>
      <c r="S12" s="162">
        <f t="shared" si="6"/>
        <v>0</v>
      </c>
      <c r="T12" s="82" t="e">
        <f t="shared" si="7"/>
        <v>#DIV/0!</v>
      </c>
      <c r="U12" s="83">
        <f t="shared" si="8"/>
        <v>0</v>
      </c>
      <c r="V12" s="188">
        <f>+'Upcoming RY Input'!L12</f>
        <v>0</v>
      </c>
      <c r="W12" s="79" t="e">
        <f t="shared" si="9"/>
        <v>#DIV/0!</v>
      </c>
      <c r="X12" s="83">
        <f t="shared" si="10"/>
        <v>0</v>
      </c>
      <c r="Y12" s="177">
        <f>+'Upcoming RY Input'!M12</f>
        <v>0</v>
      </c>
      <c r="Z12" s="86" t="str">
        <f t="shared" si="11"/>
        <v>N/A</v>
      </c>
    </row>
    <row r="13" spans="2:26" ht="12.75">
      <c r="B13" s="87" t="s">
        <v>37</v>
      </c>
      <c r="C13" s="77">
        <f>+'Upcoming RY Input'!B13</f>
        <v>0</v>
      </c>
      <c r="D13" s="78">
        <f>+'Upcoming RY Input'!C13</f>
        <v>0</v>
      </c>
      <c r="E13" s="79">
        <f>+'Upcoming RY Input'!D13</f>
        <v>0</v>
      </c>
      <c r="F13" s="51">
        <f t="shared" si="0"/>
        <v>0</v>
      </c>
      <c r="G13" s="52">
        <f>+'Upcoming RY Input'!E13</f>
        <v>0</v>
      </c>
      <c r="H13" s="78">
        <f>+'Upcoming RY Input'!F13</f>
        <v>0</v>
      </c>
      <c r="I13" s="79">
        <f>+'Upcoming RY Input'!G13</f>
        <v>0</v>
      </c>
      <c r="J13" s="51">
        <f t="shared" si="1"/>
        <v>0</v>
      </c>
      <c r="K13" s="151" t="e">
        <f>('Upcoming RY Input'!K13/'Upcoming RY Input'!K63)*'Upcoming RY'!K63</f>
        <v>#DIV/0!</v>
      </c>
      <c r="L13" s="52">
        <f t="shared" si="2"/>
        <v>0</v>
      </c>
      <c r="M13" s="78">
        <f t="shared" si="3"/>
        <v>0</v>
      </c>
      <c r="N13" s="181" t="e">
        <f t="shared" si="4"/>
        <v>#DIV/0!</v>
      </c>
      <c r="O13" s="177">
        <f>+'Upcoming RY Input'!I13</f>
        <v>0</v>
      </c>
      <c r="P13" s="79">
        <f>+'Upcoming RY Input'!J13</f>
        <v>0</v>
      </c>
      <c r="Q13" s="152" t="e">
        <f t="shared" si="5"/>
        <v>#DIV/0!</v>
      </c>
      <c r="R13" s="185">
        <f>+'Upcoming RY Input'!K13</f>
        <v>0</v>
      </c>
      <c r="S13" s="162">
        <f t="shared" si="6"/>
        <v>0</v>
      </c>
      <c r="T13" s="82" t="e">
        <f t="shared" si="7"/>
        <v>#DIV/0!</v>
      </c>
      <c r="U13" s="83">
        <f t="shared" si="8"/>
        <v>0</v>
      </c>
      <c r="V13" s="188">
        <f>+'Upcoming RY Input'!L13</f>
        <v>0</v>
      </c>
      <c r="W13" s="79" t="e">
        <f t="shared" si="9"/>
        <v>#DIV/0!</v>
      </c>
      <c r="X13" s="83">
        <f t="shared" si="10"/>
        <v>0</v>
      </c>
      <c r="Y13" s="177">
        <f>+'Upcoming RY Input'!M13</f>
        <v>0</v>
      </c>
      <c r="Z13" s="86" t="str">
        <f t="shared" si="11"/>
        <v>N/A</v>
      </c>
    </row>
    <row r="14" spans="2:26" ht="12.75">
      <c r="B14" s="87" t="s">
        <v>38</v>
      </c>
      <c r="C14" s="77">
        <f>+'Upcoming RY Input'!B14</f>
        <v>0</v>
      </c>
      <c r="D14" s="78">
        <f>+'Upcoming RY Input'!C14</f>
        <v>0</v>
      </c>
      <c r="E14" s="79">
        <f>+'Upcoming RY Input'!D14</f>
        <v>0</v>
      </c>
      <c r="F14" s="51">
        <f t="shared" si="0"/>
        <v>0</v>
      </c>
      <c r="G14" s="52">
        <f>+'Upcoming RY Input'!E14</f>
        <v>0</v>
      </c>
      <c r="H14" s="78">
        <f>+'Upcoming RY Input'!F14</f>
        <v>0</v>
      </c>
      <c r="I14" s="79">
        <f>+'Upcoming RY Input'!G14</f>
        <v>0</v>
      </c>
      <c r="J14" s="51">
        <f t="shared" si="1"/>
        <v>0</v>
      </c>
      <c r="K14" s="151" t="e">
        <f>('Upcoming RY Input'!K14/'Upcoming RY Input'!K64)*'Upcoming RY'!K64</f>
        <v>#DIV/0!</v>
      </c>
      <c r="L14" s="52">
        <f t="shared" si="2"/>
        <v>0</v>
      </c>
      <c r="M14" s="78">
        <f t="shared" si="3"/>
        <v>0</v>
      </c>
      <c r="N14" s="181" t="e">
        <f t="shared" si="4"/>
        <v>#DIV/0!</v>
      </c>
      <c r="O14" s="177">
        <f>+'Upcoming RY Input'!I14</f>
        <v>0</v>
      </c>
      <c r="P14" s="79">
        <f>+'Upcoming RY Input'!J14</f>
        <v>0</v>
      </c>
      <c r="Q14" s="152" t="e">
        <f t="shared" si="5"/>
        <v>#DIV/0!</v>
      </c>
      <c r="R14" s="185">
        <f>+'Upcoming RY Input'!K14</f>
        <v>0</v>
      </c>
      <c r="S14" s="162">
        <f t="shared" si="6"/>
        <v>0</v>
      </c>
      <c r="T14" s="82" t="e">
        <f t="shared" si="7"/>
        <v>#DIV/0!</v>
      </c>
      <c r="U14" s="83">
        <f t="shared" si="8"/>
        <v>0</v>
      </c>
      <c r="V14" s="188">
        <f>+'Upcoming RY Input'!L14</f>
        <v>0</v>
      </c>
      <c r="W14" s="79" t="e">
        <f t="shared" si="9"/>
        <v>#DIV/0!</v>
      </c>
      <c r="X14" s="83">
        <f t="shared" si="10"/>
        <v>0</v>
      </c>
      <c r="Y14" s="177">
        <f>+'Upcoming RY Input'!M14</f>
        <v>0</v>
      </c>
      <c r="Z14" s="86" t="str">
        <f t="shared" si="11"/>
        <v>N/A</v>
      </c>
    </row>
    <row r="15" spans="2:26" ht="12.75">
      <c r="B15" s="87" t="s">
        <v>39</v>
      </c>
      <c r="C15" s="77">
        <f>+'Upcoming RY Input'!B15</f>
        <v>0</v>
      </c>
      <c r="D15" s="78">
        <f>+'Upcoming RY Input'!C15</f>
        <v>0</v>
      </c>
      <c r="E15" s="79">
        <f>+'Upcoming RY Input'!D15</f>
        <v>0</v>
      </c>
      <c r="F15" s="51">
        <f t="shared" si="0"/>
        <v>0</v>
      </c>
      <c r="G15" s="52">
        <f>+'Upcoming RY Input'!E15</f>
        <v>0</v>
      </c>
      <c r="H15" s="78">
        <f>+'Upcoming RY Input'!F15</f>
        <v>0</v>
      </c>
      <c r="I15" s="79">
        <f>+'Upcoming RY Input'!G15</f>
        <v>0</v>
      </c>
      <c r="J15" s="51">
        <f t="shared" si="1"/>
        <v>0</v>
      </c>
      <c r="K15" s="151" t="e">
        <f>('Upcoming RY Input'!K15/'Upcoming RY Input'!K65)*'Upcoming RY'!K65</f>
        <v>#DIV/0!</v>
      </c>
      <c r="L15" s="52">
        <f t="shared" si="2"/>
        <v>0</v>
      </c>
      <c r="M15" s="78">
        <f t="shared" si="3"/>
        <v>0</v>
      </c>
      <c r="N15" s="181" t="e">
        <f t="shared" si="4"/>
        <v>#DIV/0!</v>
      </c>
      <c r="O15" s="177">
        <f>+'Upcoming RY Input'!I15</f>
        <v>0</v>
      </c>
      <c r="P15" s="79">
        <f>+'Upcoming RY Input'!J15</f>
        <v>0</v>
      </c>
      <c r="Q15" s="152" t="e">
        <f t="shared" si="5"/>
        <v>#DIV/0!</v>
      </c>
      <c r="R15" s="185">
        <f>+'Upcoming RY Input'!K15</f>
        <v>0</v>
      </c>
      <c r="S15" s="162">
        <f t="shared" si="6"/>
        <v>0</v>
      </c>
      <c r="T15" s="82" t="e">
        <f t="shared" si="7"/>
        <v>#DIV/0!</v>
      </c>
      <c r="U15" s="83">
        <f t="shared" si="8"/>
        <v>0</v>
      </c>
      <c r="V15" s="188">
        <f>+'Upcoming RY Input'!L15</f>
        <v>0</v>
      </c>
      <c r="W15" s="79" t="e">
        <f t="shared" si="9"/>
        <v>#DIV/0!</v>
      </c>
      <c r="X15" s="83">
        <f t="shared" si="10"/>
        <v>0</v>
      </c>
      <c r="Y15" s="177">
        <f>+'Upcoming RY Input'!M15</f>
        <v>0</v>
      </c>
      <c r="Z15" s="86" t="str">
        <f t="shared" si="11"/>
        <v>N/A</v>
      </c>
    </row>
    <row r="16" spans="2:26" ht="12.75">
      <c r="B16" s="87" t="s">
        <v>40</v>
      </c>
      <c r="C16" s="77">
        <f>+'Upcoming RY Input'!B16</f>
        <v>0</v>
      </c>
      <c r="D16" s="78">
        <f>+'Upcoming RY Input'!C16</f>
        <v>0</v>
      </c>
      <c r="E16" s="79">
        <f>+'Upcoming RY Input'!D16</f>
        <v>0</v>
      </c>
      <c r="F16" s="51">
        <f t="shared" si="0"/>
        <v>0</v>
      </c>
      <c r="G16" s="52">
        <f>+'Upcoming RY Input'!E16</f>
        <v>0</v>
      </c>
      <c r="H16" s="78">
        <f>+'Upcoming RY Input'!F16</f>
        <v>0</v>
      </c>
      <c r="I16" s="79">
        <f>+'Upcoming RY Input'!G16</f>
        <v>0</v>
      </c>
      <c r="J16" s="51">
        <f t="shared" si="1"/>
        <v>0</v>
      </c>
      <c r="K16" s="151" t="e">
        <f>('Upcoming RY Input'!K16/'Upcoming RY Input'!K66)*'Upcoming RY'!K66</f>
        <v>#DIV/0!</v>
      </c>
      <c r="L16" s="52">
        <f t="shared" si="2"/>
        <v>0</v>
      </c>
      <c r="M16" s="78">
        <f t="shared" si="3"/>
        <v>0</v>
      </c>
      <c r="N16" s="181" t="e">
        <f t="shared" si="4"/>
        <v>#DIV/0!</v>
      </c>
      <c r="O16" s="177">
        <f>+'Upcoming RY Input'!I16</f>
        <v>0</v>
      </c>
      <c r="P16" s="79">
        <f>+'Upcoming RY Input'!J16</f>
        <v>0</v>
      </c>
      <c r="Q16" s="152" t="e">
        <f t="shared" si="5"/>
        <v>#DIV/0!</v>
      </c>
      <c r="R16" s="185">
        <f>+'Upcoming RY Input'!K16</f>
        <v>0</v>
      </c>
      <c r="S16" s="162">
        <f t="shared" si="6"/>
        <v>0</v>
      </c>
      <c r="T16" s="82" t="e">
        <f t="shared" si="7"/>
        <v>#DIV/0!</v>
      </c>
      <c r="U16" s="83">
        <f t="shared" si="8"/>
        <v>0</v>
      </c>
      <c r="V16" s="188">
        <f>+'Upcoming RY Input'!L16</f>
        <v>0</v>
      </c>
      <c r="W16" s="79" t="e">
        <f t="shared" si="9"/>
        <v>#DIV/0!</v>
      </c>
      <c r="X16" s="83">
        <f t="shared" si="10"/>
        <v>0</v>
      </c>
      <c r="Y16" s="177">
        <f>+'Upcoming RY Input'!M16</f>
        <v>0</v>
      </c>
      <c r="Z16" s="86" t="str">
        <f t="shared" si="11"/>
        <v>N/A</v>
      </c>
    </row>
    <row r="17" spans="2:26" ht="12.75">
      <c r="B17" s="87" t="s">
        <v>41</v>
      </c>
      <c r="C17" s="77">
        <f>+'Upcoming RY Input'!B17</f>
        <v>0</v>
      </c>
      <c r="D17" s="78">
        <f>+'Upcoming RY Input'!C17</f>
        <v>0</v>
      </c>
      <c r="E17" s="79">
        <f>+'Upcoming RY Input'!D17</f>
        <v>0</v>
      </c>
      <c r="F17" s="51">
        <f t="shared" si="0"/>
        <v>0</v>
      </c>
      <c r="G17" s="52">
        <f>+'Upcoming RY Input'!E17</f>
        <v>0</v>
      </c>
      <c r="H17" s="78">
        <f>+'Upcoming RY Input'!F17</f>
        <v>0</v>
      </c>
      <c r="I17" s="79">
        <f>+'Upcoming RY Input'!G17</f>
        <v>0</v>
      </c>
      <c r="J17" s="51">
        <f t="shared" si="1"/>
        <v>0</v>
      </c>
      <c r="K17" s="151" t="e">
        <f>('Upcoming RY Input'!K17/'Upcoming RY Input'!K67)*'Upcoming RY'!K67</f>
        <v>#DIV/0!</v>
      </c>
      <c r="L17" s="52">
        <f t="shared" si="2"/>
        <v>0</v>
      </c>
      <c r="M17" s="78">
        <f t="shared" si="3"/>
        <v>0</v>
      </c>
      <c r="N17" s="181" t="e">
        <f t="shared" si="4"/>
        <v>#DIV/0!</v>
      </c>
      <c r="O17" s="177">
        <f>+'Upcoming RY Input'!I17</f>
        <v>0</v>
      </c>
      <c r="P17" s="79">
        <f>+'Upcoming RY Input'!J17</f>
        <v>0</v>
      </c>
      <c r="Q17" s="152" t="e">
        <f t="shared" si="5"/>
        <v>#DIV/0!</v>
      </c>
      <c r="R17" s="185">
        <f>+'Upcoming RY Input'!K17</f>
        <v>0</v>
      </c>
      <c r="S17" s="162">
        <f t="shared" si="6"/>
        <v>0</v>
      </c>
      <c r="T17" s="82" t="e">
        <f t="shared" si="7"/>
        <v>#DIV/0!</v>
      </c>
      <c r="U17" s="83">
        <f t="shared" si="8"/>
        <v>0</v>
      </c>
      <c r="V17" s="188">
        <f>+'Upcoming RY Input'!L17</f>
        <v>0</v>
      </c>
      <c r="W17" s="79" t="e">
        <f t="shared" si="9"/>
        <v>#DIV/0!</v>
      </c>
      <c r="X17" s="83">
        <f t="shared" si="10"/>
        <v>0</v>
      </c>
      <c r="Y17" s="177">
        <f>+'Upcoming RY Input'!M17</f>
        <v>0</v>
      </c>
      <c r="Z17" s="86" t="str">
        <f t="shared" si="11"/>
        <v>N/A</v>
      </c>
    </row>
    <row r="18" spans="2:26" ht="12.75">
      <c r="B18" s="87" t="s">
        <v>42</v>
      </c>
      <c r="C18" s="77">
        <f>+'Upcoming RY Input'!B18</f>
        <v>0</v>
      </c>
      <c r="D18" s="78">
        <f>+'Upcoming RY Input'!C18</f>
        <v>0</v>
      </c>
      <c r="E18" s="79">
        <f>+'Upcoming RY Input'!D18</f>
        <v>0</v>
      </c>
      <c r="F18" s="51">
        <f t="shared" si="0"/>
        <v>0</v>
      </c>
      <c r="G18" s="52">
        <f>+'Upcoming RY Input'!E18</f>
        <v>0</v>
      </c>
      <c r="H18" s="78">
        <f>+'Upcoming RY Input'!F18</f>
        <v>0</v>
      </c>
      <c r="I18" s="79">
        <f>+'Upcoming RY Input'!G18</f>
        <v>0</v>
      </c>
      <c r="J18" s="51">
        <f t="shared" si="1"/>
        <v>0</v>
      </c>
      <c r="K18" s="151" t="e">
        <f>('Upcoming RY Input'!K18/'Upcoming RY Input'!K68)*'Upcoming RY'!K68</f>
        <v>#DIV/0!</v>
      </c>
      <c r="L18" s="52">
        <f t="shared" si="2"/>
        <v>0</v>
      </c>
      <c r="M18" s="78">
        <f t="shared" si="3"/>
        <v>0</v>
      </c>
      <c r="N18" s="181" t="e">
        <f t="shared" si="4"/>
        <v>#DIV/0!</v>
      </c>
      <c r="O18" s="177">
        <f>+'Upcoming RY Input'!I18</f>
        <v>0</v>
      </c>
      <c r="P18" s="79">
        <f>+'Upcoming RY Input'!J18</f>
        <v>0</v>
      </c>
      <c r="Q18" s="152" t="e">
        <f t="shared" si="5"/>
        <v>#DIV/0!</v>
      </c>
      <c r="R18" s="185">
        <f>+'Upcoming RY Input'!K18</f>
        <v>0</v>
      </c>
      <c r="S18" s="162">
        <f t="shared" si="6"/>
        <v>0</v>
      </c>
      <c r="T18" s="82" t="e">
        <f t="shared" si="7"/>
        <v>#DIV/0!</v>
      </c>
      <c r="U18" s="83">
        <f t="shared" si="8"/>
        <v>0</v>
      </c>
      <c r="V18" s="188">
        <f>+'Upcoming RY Input'!L18</f>
        <v>0</v>
      </c>
      <c r="W18" s="79" t="e">
        <f t="shared" si="9"/>
        <v>#DIV/0!</v>
      </c>
      <c r="X18" s="83">
        <f t="shared" si="10"/>
        <v>0</v>
      </c>
      <c r="Y18" s="177">
        <f>+'Upcoming RY Input'!M18</f>
        <v>0</v>
      </c>
      <c r="Z18" s="86" t="str">
        <f t="shared" si="11"/>
        <v>N/A</v>
      </c>
    </row>
    <row r="19" spans="2:26" ht="12.75">
      <c r="B19" s="87" t="s">
        <v>43</v>
      </c>
      <c r="C19" s="77">
        <f>+'Upcoming RY Input'!B19</f>
        <v>0</v>
      </c>
      <c r="D19" s="78">
        <f>+'Upcoming RY Input'!C19</f>
        <v>0</v>
      </c>
      <c r="E19" s="79">
        <f>+'Upcoming RY Input'!D19</f>
        <v>0</v>
      </c>
      <c r="F19" s="51">
        <f t="shared" si="0"/>
        <v>0</v>
      </c>
      <c r="G19" s="52">
        <f>+'Upcoming RY Input'!E19</f>
        <v>0</v>
      </c>
      <c r="H19" s="78">
        <f>+'Upcoming RY Input'!F19</f>
        <v>0</v>
      </c>
      <c r="I19" s="79">
        <f>+'Upcoming RY Input'!G19</f>
        <v>0</v>
      </c>
      <c r="J19" s="51">
        <f t="shared" si="1"/>
        <v>0</v>
      </c>
      <c r="K19" s="151" t="e">
        <f>('Upcoming RY Input'!K19/'Upcoming RY Input'!K69)*'Upcoming RY'!K69</f>
        <v>#DIV/0!</v>
      </c>
      <c r="L19" s="52">
        <f t="shared" si="2"/>
        <v>0</v>
      </c>
      <c r="M19" s="78">
        <f t="shared" si="3"/>
        <v>0</v>
      </c>
      <c r="N19" s="181" t="e">
        <f t="shared" si="4"/>
        <v>#DIV/0!</v>
      </c>
      <c r="O19" s="177">
        <f>+'Upcoming RY Input'!I19</f>
        <v>0</v>
      </c>
      <c r="P19" s="79">
        <f>+'Upcoming RY Input'!J19</f>
        <v>0</v>
      </c>
      <c r="Q19" s="152" t="e">
        <f t="shared" si="5"/>
        <v>#DIV/0!</v>
      </c>
      <c r="R19" s="185">
        <f>+'Upcoming RY Input'!K19</f>
        <v>0</v>
      </c>
      <c r="S19" s="162">
        <f t="shared" si="6"/>
        <v>0</v>
      </c>
      <c r="T19" s="82" t="e">
        <f t="shared" si="7"/>
        <v>#DIV/0!</v>
      </c>
      <c r="U19" s="83">
        <f t="shared" si="8"/>
        <v>0</v>
      </c>
      <c r="V19" s="188">
        <f>+'Upcoming RY Input'!L19</f>
        <v>0</v>
      </c>
      <c r="W19" s="79" t="e">
        <f t="shared" si="9"/>
        <v>#DIV/0!</v>
      </c>
      <c r="X19" s="83">
        <f t="shared" si="10"/>
        <v>0</v>
      </c>
      <c r="Y19" s="177">
        <f>+'Upcoming RY Input'!M19</f>
        <v>0</v>
      </c>
      <c r="Z19" s="86" t="str">
        <f t="shared" si="11"/>
        <v>N/A</v>
      </c>
    </row>
    <row r="20" spans="2:26" ht="12.75">
      <c r="B20" s="87" t="s">
        <v>44</v>
      </c>
      <c r="C20" s="77">
        <f>+'Upcoming RY Input'!B20</f>
        <v>0</v>
      </c>
      <c r="D20" s="78">
        <f>+'Upcoming RY Input'!C20</f>
        <v>0</v>
      </c>
      <c r="E20" s="79">
        <f>+'Upcoming RY Input'!D20</f>
        <v>0</v>
      </c>
      <c r="F20" s="51">
        <f t="shared" si="0"/>
        <v>0</v>
      </c>
      <c r="G20" s="52">
        <f>+'Upcoming RY Input'!E20</f>
        <v>0</v>
      </c>
      <c r="H20" s="78">
        <f>+'Upcoming RY Input'!F20</f>
        <v>0</v>
      </c>
      <c r="I20" s="79">
        <f>+'Upcoming RY Input'!G20</f>
        <v>0</v>
      </c>
      <c r="J20" s="51">
        <f t="shared" si="1"/>
        <v>0</v>
      </c>
      <c r="K20" s="151" t="e">
        <f>('Upcoming RY Input'!K20/'Upcoming RY Input'!K70)*'Upcoming RY'!K70</f>
        <v>#DIV/0!</v>
      </c>
      <c r="L20" s="52">
        <f t="shared" si="2"/>
        <v>0</v>
      </c>
      <c r="M20" s="78">
        <f t="shared" si="3"/>
        <v>0</v>
      </c>
      <c r="N20" s="181" t="e">
        <f t="shared" si="4"/>
        <v>#DIV/0!</v>
      </c>
      <c r="O20" s="177">
        <f>+'Upcoming RY Input'!I20</f>
        <v>0</v>
      </c>
      <c r="P20" s="79">
        <f>+'Upcoming RY Input'!J20</f>
        <v>0</v>
      </c>
      <c r="Q20" s="152" t="e">
        <f t="shared" si="5"/>
        <v>#DIV/0!</v>
      </c>
      <c r="R20" s="185">
        <f>+'Upcoming RY Input'!K20</f>
        <v>0</v>
      </c>
      <c r="S20" s="162">
        <f t="shared" si="6"/>
        <v>0</v>
      </c>
      <c r="T20" s="82" t="e">
        <f t="shared" si="7"/>
        <v>#DIV/0!</v>
      </c>
      <c r="U20" s="83">
        <f t="shared" si="8"/>
        <v>0</v>
      </c>
      <c r="V20" s="188">
        <f>+'Upcoming RY Input'!L20</f>
        <v>0</v>
      </c>
      <c r="W20" s="79" t="e">
        <f t="shared" si="9"/>
        <v>#DIV/0!</v>
      </c>
      <c r="X20" s="83">
        <f t="shared" si="10"/>
        <v>0</v>
      </c>
      <c r="Y20" s="177">
        <f>+'Upcoming RY Input'!M20</f>
        <v>0</v>
      </c>
      <c r="Z20" s="86" t="str">
        <f t="shared" si="11"/>
        <v>N/A</v>
      </c>
    </row>
    <row r="21" spans="2:26" ht="12.75">
      <c r="B21" s="87" t="s">
        <v>45</v>
      </c>
      <c r="C21" s="77">
        <f>+'Upcoming RY Input'!B21</f>
        <v>0</v>
      </c>
      <c r="D21" s="78">
        <f>+'Upcoming RY Input'!C21</f>
        <v>0</v>
      </c>
      <c r="E21" s="79">
        <f>+'Upcoming RY Input'!D21</f>
        <v>0</v>
      </c>
      <c r="F21" s="51">
        <f t="shared" si="0"/>
        <v>0</v>
      </c>
      <c r="G21" s="52">
        <f>+'Upcoming RY Input'!E21</f>
        <v>0</v>
      </c>
      <c r="H21" s="78">
        <f>+'Upcoming RY Input'!F21</f>
        <v>0</v>
      </c>
      <c r="I21" s="79">
        <f>+'Upcoming RY Input'!G21</f>
        <v>0</v>
      </c>
      <c r="J21" s="51">
        <f t="shared" si="1"/>
        <v>0</v>
      </c>
      <c r="K21" s="151" t="e">
        <f>('Upcoming RY Input'!K21/'Upcoming RY Input'!K71)*'Upcoming RY'!K71</f>
        <v>#DIV/0!</v>
      </c>
      <c r="L21" s="52">
        <f t="shared" si="2"/>
        <v>0</v>
      </c>
      <c r="M21" s="78">
        <f t="shared" si="3"/>
        <v>0</v>
      </c>
      <c r="N21" s="181" t="e">
        <f t="shared" si="4"/>
        <v>#DIV/0!</v>
      </c>
      <c r="O21" s="177">
        <f>+'Upcoming RY Input'!I21</f>
        <v>0</v>
      </c>
      <c r="P21" s="79">
        <f>+'Upcoming RY Input'!J21</f>
        <v>0</v>
      </c>
      <c r="Q21" s="152" t="e">
        <f t="shared" si="5"/>
        <v>#DIV/0!</v>
      </c>
      <c r="R21" s="185">
        <f>+'Upcoming RY Input'!K21</f>
        <v>0</v>
      </c>
      <c r="S21" s="162">
        <f t="shared" si="6"/>
        <v>0</v>
      </c>
      <c r="T21" s="82" t="e">
        <f t="shared" si="7"/>
        <v>#DIV/0!</v>
      </c>
      <c r="U21" s="83">
        <f t="shared" si="8"/>
        <v>0</v>
      </c>
      <c r="V21" s="188">
        <f>+'Upcoming RY Input'!L21</f>
        <v>0</v>
      </c>
      <c r="W21" s="79" t="e">
        <f t="shared" si="9"/>
        <v>#DIV/0!</v>
      </c>
      <c r="X21" s="83">
        <f t="shared" si="10"/>
        <v>0</v>
      </c>
      <c r="Y21" s="177">
        <f>+'Upcoming RY Input'!M21</f>
        <v>0</v>
      </c>
      <c r="Z21" s="86" t="str">
        <f t="shared" si="11"/>
        <v>N/A</v>
      </c>
    </row>
    <row r="22" spans="2:26" ht="12.75">
      <c r="B22" s="87" t="s">
        <v>46</v>
      </c>
      <c r="C22" s="77">
        <f>+'Upcoming RY Input'!B22</f>
        <v>0</v>
      </c>
      <c r="D22" s="78">
        <f>+'Upcoming RY Input'!C22</f>
        <v>0</v>
      </c>
      <c r="E22" s="79">
        <f>+'Upcoming RY Input'!D22</f>
        <v>0</v>
      </c>
      <c r="F22" s="51">
        <f t="shared" si="0"/>
        <v>0</v>
      </c>
      <c r="G22" s="52">
        <f>+'Upcoming RY Input'!E22</f>
        <v>0</v>
      </c>
      <c r="H22" s="78">
        <f>+'Upcoming RY Input'!F22</f>
        <v>0</v>
      </c>
      <c r="I22" s="79">
        <f>+'Upcoming RY Input'!G22</f>
        <v>0</v>
      </c>
      <c r="J22" s="51">
        <f t="shared" si="1"/>
        <v>0</v>
      </c>
      <c r="K22" s="151" t="e">
        <f>('Upcoming RY Input'!K22/'Upcoming RY Input'!K72)*'Upcoming RY'!K72</f>
        <v>#DIV/0!</v>
      </c>
      <c r="L22" s="52">
        <f t="shared" si="2"/>
        <v>0</v>
      </c>
      <c r="M22" s="78">
        <f t="shared" si="3"/>
        <v>0</v>
      </c>
      <c r="N22" s="181" t="e">
        <f t="shared" si="4"/>
        <v>#DIV/0!</v>
      </c>
      <c r="O22" s="177">
        <f>+'Upcoming RY Input'!I22</f>
        <v>0</v>
      </c>
      <c r="P22" s="79">
        <f>+'Upcoming RY Input'!J22</f>
        <v>0</v>
      </c>
      <c r="Q22" s="152" t="e">
        <f t="shared" si="5"/>
        <v>#DIV/0!</v>
      </c>
      <c r="R22" s="185">
        <f>+'Upcoming RY Input'!K22</f>
        <v>0</v>
      </c>
      <c r="S22" s="162">
        <f t="shared" si="6"/>
        <v>0</v>
      </c>
      <c r="T22" s="82" t="e">
        <f t="shared" si="7"/>
        <v>#DIV/0!</v>
      </c>
      <c r="U22" s="83">
        <f t="shared" si="8"/>
        <v>0</v>
      </c>
      <c r="V22" s="188">
        <f>+'Upcoming RY Input'!L22</f>
        <v>0</v>
      </c>
      <c r="W22" s="79" t="e">
        <f t="shared" si="9"/>
        <v>#DIV/0!</v>
      </c>
      <c r="X22" s="83">
        <f t="shared" si="10"/>
        <v>0</v>
      </c>
      <c r="Y22" s="177">
        <f>+'Upcoming RY Input'!M22</f>
        <v>0</v>
      </c>
      <c r="Z22" s="86" t="str">
        <f t="shared" si="11"/>
        <v>N/A</v>
      </c>
    </row>
    <row r="23" spans="2:26" ht="12.75">
      <c r="B23" s="87" t="s">
        <v>47</v>
      </c>
      <c r="C23" s="77">
        <f>+'Upcoming RY Input'!B23</f>
        <v>0</v>
      </c>
      <c r="D23" s="78">
        <f>+'Upcoming RY Input'!C23</f>
        <v>0</v>
      </c>
      <c r="E23" s="79">
        <f>+'Upcoming RY Input'!D23</f>
        <v>0</v>
      </c>
      <c r="F23" s="51">
        <f t="shared" si="0"/>
        <v>0</v>
      </c>
      <c r="G23" s="52">
        <f>+'Upcoming RY Input'!E23</f>
        <v>0</v>
      </c>
      <c r="H23" s="78">
        <f>+'Upcoming RY Input'!F23</f>
        <v>0</v>
      </c>
      <c r="I23" s="79">
        <f>+'Upcoming RY Input'!G23</f>
        <v>0</v>
      </c>
      <c r="J23" s="51">
        <f t="shared" si="1"/>
        <v>0</v>
      </c>
      <c r="K23" s="151" t="e">
        <f>('Upcoming RY Input'!K23/'Upcoming RY Input'!K73)*'Upcoming RY'!K73</f>
        <v>#DIV/0!</v>
      </c>
      <c r="L23" s="52">
        <f t="shared" si="2"/>
        <v>0</v>
      </c>
      <c r="M23" s="78">
        <f t="shared" si="3"/>
        <v>0</v>
      </c>
      <c r="N23" s="181" t="e">
        <f t="shared" si="4"/>
        <v>#DIV/0!</v>
      </c>
      <c r="O23" s="177">
        <f>+'Upcoming RY Input'!I23</f>
        <v>0</v>
      </c>
      <c r="P23" s="79">
        <f>+'Upcoming RY Input'!J23</f>
        <v>0</v>
      </c>
      <c r="Q23" s="152" t="e">
        <f t="shared" si="5"/>
        <v>#DIV/0!</v>
      </c>
      <c r="R23" s="185">
        <f>+'Upcoming RY Input'!K23</f>
        <v>0</v>
      </c>
      <c r="S23" s="162">
        <f t="shared" si="6"/>
        <v>0</v>
      </c>
      <c r="T23" s="82" t="e">
        <f t="shared" si="7"/>
        <v>#DIV/0!</v>
      </c>
      <c r="U23" s="83">
        <f t="shared" si="8"/>
        <v>0</v>
      </c>
      <c r="V23" s="188">
        <f>+'Upcoming RY Input'!L23</f>
        <v>0</v>
      </c>
      <c r="W23" s="79" t="e">
        <f t="shared" si="9"/>
        <v>#DIV/0!</v>
      </c>
      <c r="X23" s="83">
        <f t="shared" si="10"/>
        <v>0</v>
      </c>
      <c r="Y23" s="177">
        <f>+'Upcoming RY Input'!M23</f>
        <v>0</v>
      </c>
      <c r="Z23" s="86" t="str">
        <f t="shared" si="11"/>
        <v>N/A</v>
      </c>
    </row>
    <row r="24" spans="2:26" ht="12.75">
      <c r="B24" s="87" t="s">
        <v>48</v>
      </c>
      <c r="C24" s="77">
        <f>+'Upcoming RY Input'!B24</f>
        <v>0</v>
      </c>
      <c r="D24" s="78">
        <f>+'Upcoming RY Input'!C24</f>
        <v>0</v>
      </c>
      <c r="E24" s="79">
        <f>+'Upcoming RY Input'!D24</f>
        <v>0</v>
      </c>
      <c r="F24" s="51">
        <f t="shared" si="0"/>
        <v>0</v>
      </c>
      <c r="G24" s="52">
        <f>+'Upcoming RY Input'!E24</f>
        <v>0</v>
      </c>
      <c r="H24" s="78">
        <f>+'Upcoming RY Input'!F24</f>
        <v>0</v>
      </c>
      <c r="I24" s="79">
        <f>+'Upcoming RY Input'!G24</f>
        <v>0</v>
      </c>
      <c r="J24" s="51">
        <f t="shared" si="1"/>
        <v>0</v>
      </c>
      <c r="K24" s="151" t="e">
        <f>('Upcoming RY Input'!K24/'Upcoming RY Input'!K74)*'Upcoming RY'!K74</f>
        <v>#DIV/0!</v>
      </c>
      <c r="L24" s="52">
        <f t="shared" si="2"/>
        <v>0</v>
      </c>
      <c r="M24" s="78">
        <f t="shared" si="3"/>
        <v>0</v>
      </c>
      <c r="N24" s="181" t="e">
        <f t="shared" si="4"/>
        <v>#DIV/0!</v>
      </c>
      <c r="O24" s="177">
        <f>+'Upcoming RY Input'!I24</f>
        <v>0</v>
      </c>
      <c r="P24" s="79">
        <f>+'Upcoming RY Input'!J24</f>
        <v>0</v>
      </c>
      <c r="Q24" s="152" t="e">
        <f t="shared" si="5"/>
        <v>#DIV/0!</v>
      </c>
      <c r="R24" s="185">
        <f>+'Upcoming RY Input'!K24</f>
        <v>0</v>
      </c>
      <c r="S24" s="162">
        <f t="shared" si="6"/>
        <v>0</v>
      </c>
      <c r="T24" s="82" t="e">
        <f t="shared" si="7"/>
        <v>#DIV/0!</v>
      </c>
      <c r="U24" s="83">
        <f t="shared" si="8"/>
        <v>0</v>
      </c>
      <c r="V24" s="188">
        <f>+'Upcoming RY Input'!L24</f>
        <v>0</v>
      </c>
      <c r="W24" s="79" t="e">
        <f t="shared" si="9"/>
        <v>#DIV/0!</v>
      </c>
      <c r="X24" s="83">
        <f t="shared" si="10"/>
        <v>0</v>
      </c>
      <c r="Y24" s="177">
        <f>+'Upcoming RY Input'!M24</f>
        <v>0</v>
      </c>
      <c r="Z24" s="86" t="str">
        <f t="shared" si="11"/>
        <v>N/A</v>
      </c>
    </row>
    <row r="25" spans="2:26" ht="12.75">
      <c r="B25" s="87" t="s">
        <v>49</v>
      </c>
      <c r="C25" s="77">
        <f>+'Upcoming RY Input'!B25</f>
        <v>0</v>
      </c>
      <c r="D25" s="78">
        <f>+'Upcoming RY Input'!C25</f>
        <v>0</v>
      </c>
      <c r="E25" s="79">
        <f>+'Upcoming RY Input'!D25</f>
        <v>0</v>
      </c>
      <c r="F25" s="51">
        <f t="shared" si="0"/>
        <v>0</v>
      </c>
      <c r="G25" s="52">
        <f>+'Upcoming RY Input'!E25</f>
        <v>0</v>
      </c>
      <c r="H25" s="78">
        <f>+'Upcoming RY Input'!F25</f>
        <v>0</v>
      </c>
      <c r="I25" s="79">
        <f>+'Upcoming RY Input'!G25</f>
        <v>0</v>
      </c>
      <c r="J25" s="51">
        <f t="shared" si="1"/>
        <v>0</v>
      </c>
      <c r="K25" s="151" t="e">
        <f>('Upcoming RY Input'!K25/'Upcoming RY Input'!K75)*'Upcoming RY'!K75</f>
        <v>#DIV/0!</v>
      </c>
      <c r="L25" s="52">
        <f t="shared" si="2"/>
        <v>0</v>
      </c>
      <c r="M25" s="78">
        <f t="shared" si="3"/>
        <v>0</v>
      </c>
      <c r="N25" s="181" t="e">
        <f t="shared" si="4"/>
        <v>#DIV/0!</v>
      </c>
      <c r="O25" s="177">
        <f>+'Upcoming RY Input'!I25</f>
        <v>0</v>
      </c>
      <c r="P25" s="79">
        <f>+'Upcoming RY Input'!J25</f>
        <v>0</v>
      </c>
      <c r="Q25" s="152" t="e">
        <f t="shared" si="5"/>
        <v>#DIV/0!</v>
      </c>
      <c r="R25" s="185">
        <f>+'Upcoming RY Input'!K25</f>
        <v>0</v>
      </c>
      <c r="S25" s="162">
        <f t="shared" si="6"/>
        <v>0</v>
      </c>
      <c r="T25" s="82" t="e">
        <f t="shared" si="7"/>
        <v>#DIV/0!</v>
      </c>
      <c r="U25" s="83">
        <f t="shared" si="8"/>
        <v>0</v>
      </c>
      <c r="V25" s="188">
        <f>+'Upcoming RY Input'!L25</f>
        <v>0</v>
      </c>
      <c r="W25" s="79" t="e">
        <f t="shared" si="9"/>
        <v>#DIV/0!</v>
      </c>
      <c r="X25" s="83">
        <f t="shared" si="10"/>
        <v>0</v>
      </c>
      <c r="Y25" s="177">
        <f>+'Upcoming RY Input'!M25</f>
        <v>0</v>
      </c>
      <c r="Z25" s="86" t="str">
        <f t="shared" si="11"/>
        <v>N/A</v>
      </c>
    </row>
    <row r="26" spans="2:26" ht="12.75">
      <c r="B26" s="87" t="s">
        <v>50</v>
      </c>
      <c r="C26" s="77">
        <f>+'Upcoming RY Input'!B26</f>
        <v>0</v>
      </c>
      <c r="D26" s="78">
        <f>+'Upcoming RY Input'!C26</f>
        <v>0</v>
      </c>
      <c r="E26" s="79">
        <f>+'Upcoming RY Input'!D26</f>
        <v>0</v>
      </c>
      <c r="F26" s="51">
        <f t="shared" si="0"/>
        <v>0</v>
      </c>
      <c r="G26" s="52">
        <f>+'Upcoming RY Input'!E26</f>
        <v>0</v>
      </c>
      <c r="H26" s="78">
        <f>+'Upcoming RY Input'!F26</f>
        <v>0</v>
      </c>
      <c r="I26" s="79">
        <f>+'Upcoming RY Input'!G26</f>
        <v>0</v>
      </c>
      <c r="J26" s="51">
        <f t="shared" si="1"/>
        <v>0</v>
      </c>
      <c r="K26" s="151" t="e">
        <f>('Upcoming RY Input'!K26/'Upcoming RY Input'!K76)*'Upcoming RY'!K76</f>
        <v>#DIV/0!</v>
      </c>
      <c r="L26" s="52">
        <f t="shared" si="2"/>
        <v>0</v>
      </c>
      <c r="M26" s="78">
        <f t="shared" si="3"/>
        <v>0</v>
      </c>
      <c r="N26" s="181" t="e">
        <f t="shared" si="4"/>
        <v>#DIV/0!</v>
      </c>
      <c r="O26" s="177">
        <f>+'Upcoming RY Input'!I26</f>
        <v>0</v>
      </c>
      <c r="P26" s="79">
        <f>+'Upcoming RY Input'!J26</f>
        <v>0</v>
      </c>
      <c r="Q26" s="152" t="e">
        <f t="shared" si="5"/>
        <v>#DIV/0!</v>
      </c>
      <c r="R26" s="185">
        <f>+'Upcoming RY Input'!K26</f>
        <v>0</v>
      </c>
      <c r="S26" s="162">
        <f t="shared" si="6"/>
        <v>0</v>
      </c>
      <c r="T26" s="82" t="e">
        <f t="shared" si="7"/>
        <v>#DIV/0!</v>
      </c>
      <c r="U26" s="83">
        <f t="shared" si="8"/>
        <v>0</v>
      </c>
      <c r="V26" s="188">
        <f>+'Upcoming RY Input'!L26</f>
        <v>0</v>
      </c>
      <c r="W26" s="79" t="e">
        <f t="shared" si="9"/>
        <v>#DIV/0!</v>
      </c>
      <c r="X26" s="83">
        <f t="shared" si="10"/>
        <v>0</v>
      </c>
      <c r="Y26" s="177">
        <f>+'Upcoming RY Input'!M26</f>
        <v>0</v>
      </c>
      <c r="Z26" s="86" t="str">
        <f t="shared" si="11"/>
        <v>N/A</v>
      </c>
    </row>
    <row r="27" spans="2:26" ht="12.75">
      <c r="B27" s="87" t="s">
        <v>51</v>
      </c>
      <c r="C27" s="77">
        <f>+'Upcoming RY Input'!B27</f>
        <v>0</v>
      </c>
      <c r="D27" s="78">
        <f>+'Upcoming RY Input'!C27</f>
        <v>0</v>
      </c>
      <c r="E27" s="79">
        <f>+'Upcoming RY Input'!D27</f>
        <v>0</v>
      </c>
      <c r="F27" s="51">
        <f t="shared" si="0"/>
        <v>0</v>
      </c>
      <c r="G27" s="52">
        <f>+'Upcoming RY Input'!E27</f>
        <v>0</v>
      </c>
      <c r="H27" s="78">
        <f>+'Upcoming RY Input'!F27</f>
        <v>0</v>
      </c>
      <c r="I27" s="79">
        <f>+'Upcoming RY Input'!G27</f>
        <v>0</v>
      </c>
      <c r="J27" s="51">
        <f t="shared" si="1"/>
        <v>0</v>
      </c>
      <c r="K27" s="151" t="e">
        <f>('Upcoming RY Input'!K27/'Upcoming RY Input'!K77)*'Upcoming RY'!K77</f>
        <v>#DIV/0!</v>
      </c>
      <c r="L27" s="52">
        <f t="shared" si="2"/>
        <v>0</v>
      </c>
      <c r="M27" s="78">
        <f t="shared" si="3"/>
        <v>0</v>
      </c>
      <c r="N27" s="181" t="e">
        <f t="shared" si="4"/>
        <v>#DIV/0!</v>
      </c>
      <c r="O27" s="177">
        <f>+'Upcoming RY Input'!I27</f>
        <v>0</v>
      </c>
      <c r="P27" s="79">
        <f>+'Upcoming RY Input'!J27</f>
        <v>0</v>
      </c>
      <c r="Q27" s="152" t="e">
        <f t="shared" si="5"/>
        <v>#DIV/0!</v>
      </c>
      <c r="R27" s="185">
        <f>+'Upcoming RY Input'!K27</f>
        <v>0</v>
      </c>
      <c r="S27" s="162">
        <f t="shared" si="6"/>
        <v>0</v>
      </c>
      <c r="T27" s="82" t="e">
        <f t="shared" si="7"/>
        <v>#DIV/0!</v>
      </c>
      <c r="U27" s="83">
        <f t="shared" si="8"/>
        <v>0</v>
      </c>
      <c r="V27" s="188">
        <f>+'Upcoming RY Input'!L27</f>
        <v>0</v>
      </c>
      <c r="W27" s="79" t="e">
        <f t="shared" si="9"/>
        <v>#DIV/0!</v>
      </c>
      <c r="X27" s="83">
        <f t="shared" si="10"/>
        <v>0</v>
      </c>
      <c r="Y27" s="177">
        <f>+'Upcoming RY Input'!M27</f>
        <v>0</v>
      </c>
      <c r="Z27" s="86" t="str">
        <f t="shared" si="11"/>
        <v>N/A</v>
      </c>
    </row>
    <row r="28" spans="2:26" ht="12.75">
      <c r="B28" s="87" t="s">
        <v>52</v>
      </c>
      <c r="C28" s="77">
        <f>+'Upcoming RY Input'!B28</f>
        <v>0</v>
      </c>
      <c r="D28" s="78">
        <f>+'Upcoming RY Input'!C28</f>
        <v>0</v>
      </c>
      <c r="E28" s="79">
        <f>+'Upcoming RY Input'!D28</f>
        <v>0</v>
      </c>
      <c r="F28" s="51">
        <f t="shared" si="0"/>
        <v>0</v>
      </c>
      <c r="G28" s="52">
        <f>+'Upcoming RY Input'!E28</f>
        <v>0</v>
      </c>
      <c r="H28" s="78">
        <f>+'Upcoming RY Input'!F28</f>
        <v>0</v>
      </c>
      <c r="I28" s="79">
        <f>+'Upcoming RY Input'!G28</f>
        <v>0</v>
      </c>
      <c r="J28" s="51">
        <f t="shared" si="1"/>
        <v>0</v>
      </c>
      <c r="K28" s="151" t="e">
        <f>('Upcoming RY Input'!K28/'Upcoming RY Input'!K78)*'Upcoming RY'!K78</f>
        <v>#DIV/0!</v>
      </c>
      <c r="L28" s="52">
        <f t="shared" si="2"/>
        <v>0</v>
      </c>
      <c r="M28" s="78">
        <f t="shared" si="3"/>
        <v>0</v>
      </c>
      <c r="N28" s="181" t="e">
        <f t="shared" si="4"/>
        <v>#DIV/0!</v>
      </c>
      <c r="O28" s="177">
        <f>+'Upcoming RY Input'!I28</f>
        <v>0</v>
      </c>
      <c r="P28" s="79">
        <f>+'Upcoming RY Input'!J28</f>
        <v>0</v>
      </c>
      <c r="Q28" s="152" t="e">
        <f t="shared" si="5"/>
        <v>#DIV/0!</v>
      </c>
      <c r="R28" s="185">
        <f>+'Upcoming RY Input'!K28</f>
        <v>0</v>
      </c>
      <c r="S28" s="162">
        <f t="shared" si="6"/>
        <v>0</v>
      </c>
      <c r="T28" s="82" t="e">
        <f t="shared" si="7"/>
        <v>#DIV/0!</v>
      </c>
      <c r="U28" s="83">
        <f t="shared" si="8"/>
        <v>0</v>
      </c>
      <c r="V28" s="188">
        <f>+'Upcoming RY Input'!L28</f>
        <v>0</v>
      </c>
      <c r="W28" s="79" t="e">
        <f t="shared" si="9"/>
        <v>#DIV/0!</v>
      </c>
      <c r="X28" s="83">
        <f t="shared" si="10"/>
        <v>0</v>
      </c>
      <c r="Y28" s="177">
        <f>+'Upcoming RY Input'!M28</f>
        <v>0</v>
      </c>
      <c r="Z28" s="86" t="str">
        <f t="shared" si="11"/>
        <v>N/A</v>
      </c>
    </row>
    <row r="29" spans="2:26" ht="12.75">
      <c r="B29" s="87" t="s">
        <v>53</v>
      </c>
      <c r="C29" s="77">
        <f>+'Upcoming RY Input'!B29</f>
        <v>0</v>
      </c>
      <c r="D29" s="78">
        <f>+'Upcoming RY Input'!C29</f>
        <v>0</v>
      </c>
      <c r="E29" s="79">
        <f>+'Upcoming RY Input'!D29</f>
        <v>0</v>
      </c>
      <c r="F29" s="51">
        <f t="shared" si="0"/>
        <v>0</v>
      </c>
      <c r="G29" s="52">
        <f>+'Upcoming RY Input'!E29</f>
        <v>0</v>
      </c>
      <c r="H29" s="78">
        <f>+'Upcoming RY Input'!F29</f>
        <v>0</v>
      </c>
      <c r="I29" s="79">
        <f>+'Upcoming RY Input'!G29</f>
        <v>0</v>
      </c>
      <c r="J29" s="51">
        <f t="shared" si="1"/>
        <v>0</v>
      </c>
      <c r="K29" s="151" t="e">
        <f>('Upcoming RY Input'!K29/'Upcoming RY Input'!K79)*'Upcoming RY'!K79</f>
        <v>#DIV/0!</v>
      </c>
      <c r="L29" s="52">
        <f t="shared" si="2"/>
        <v>0</v>
      </c>
      <c r="M29" s="78">
        <f t="shared" si="3"/>
        <v>0</v>
      </c>
      <c r="N29" s="181" t="e">
        <f t="shared" si="4"/>
        <v>#DIV/0!</v>
      </c>
      <c r="O29" s="177">
        <f>+'Upcoming RY Input'!I29</f>
        <v>0</v>
      </c>
      <c r="P29" s="79">
        <f>+'Upcoming RY Input'!J29</f>
        <v>0</v>
      </c>
      <c r="Q29" s="152" t="e">
        <f t="shared" si="5"/>
        <v>#DIV/0!</v>
      </c>
      <c r="R29" s="185">
        <f>+'Upcoming RY Input'!K29</f>
        <v>0</v>
      </c>
      <c r="S29" s="162">
        <f t="shared" si="6"/>
        <v>0</v>
      </c>
      <c r="T29" s="82" t="e">
        <f t="shared" si="7"/>
        <v>#DIV/0!</v>
      </c>
      <c r="U29" s="83">
        <f t="shared" si="8"/>
        <v>0</v>
      </c>
      <c r="V29" s="188">
        <f>+'Upcoming RY Input'!L29</f>
        <v>0</v>
      </c>
      <c r="W29" s="79" t="e">
        <f t="shared" si="9"/>
        <v>#DIV/0!</v>
      </c>
      <c r="X29" s="83">
        <f t="shared" si="10"/>
        <v>0</v>
      </c>
      <c r="Y29" s="177">
        <f>+'Upcoming RY Input'!M29</f>
        <v>0</v>
      </c>
      <c r="Z29" s="86" t="str">
        <f t="shared" si="11"/>
        <v>N/A</v>
      </c>
    </row>
    <row r="30" spans="2:26" ht="12.75">
      <c r="B30" s="87" t="s">
        <v>54</v>
      </c>
      <c r="C30" s="77">
        <f>+'Upcoming RY Input'!B30</f>
        <v>0</v>
      </c>
      <c r="D30" s="78">
        <f>+'Upcoming RY Input'!C30</f>
        <v>0</v>
      </c>
      <c r="E30" s="79">
        <f>+'Upcoming RY Input'!D30</f>
        <v>0</v>
      </c>
      <c r="F30" s="51">
        <f t="shared" si="0"/>
        <v>0</v>
      </c>
      <c r="G30" s="52">
        <f>+'Upcoming RY Input'!E30</f>
        <v>0</v>
      </c>
      <c r="H30" s="78">
        <f>+'Upcoming RY Input'!F30</f>
        <v>0</v>
      </c>
      <c r="I30" s="79">
        <f>+'Upcoming RY Input'!G30</f>
        <v>0</v>
      </c>
      <c r="J30" s="51">
        <f t="shared" si="1"/>
        <v>0</v>
      </c>
      <c r="K30" s="151" t="e">
        <f>('Upcoming RY Input'!K30/'Upcoming RY Input'!K80)*'Upcoming RY'!K80</f>
        <v>#DIV/0!</v>
      </c>
      <c r="L30" s="52">
        <f t="shared" si="2"/>
        <v>0</v>
      </c>
      <c r="M30" s="78">
        <f t="shared" si="3"/>
        <v>0</v>
      </c>
      <c r="N30" s="181" t="e">
        <f t="shared" si="4"/>
        <v>#DIV/0!</v>
      </c>
      <c r="O30" s="177">
        <f>+'Upcoming RY Input'!I30</f>
        <v>0</v>
      </c>
      <c r="P30" s="79">
        <f>+'Upcoming RY Input'!J30</f>
        <v>0</v>
      </c>
      <c r="Q30" s="152" t="e">
        <f t="shared" si="5"/>
        <v>#DIV/0!</v>
      </c>
      <c r="R30" s="185">
        <f>+'Upcoming RY Input'!K30</f>
        <v>0</v>
      </c>
      <c r="S30" s="162">
        <f t="shared" si="6"/>
        <v>0</v>
      </c>
      <c r="T30" s="82" t="e">
        <f t="shared" si="7"/>
        <v>#DIV/0!</v>
      </c>
      <c r="U30" s="83">
        <f t="shared" si="8"/>
        <v>0</v>
      </c>
      <c r="V30" s="188">
        <f>+'Upcoming RY Input'!L30</f>
        <v>0</v>
      </c>
      <c r="W30" s="79" t="e">
        <f t="shared" si="9"/>
        <v>#DIV/0!</v>
      </c>
      <c r="X30" s="83">
        <f t="shared" si="10"/>
        <v>0</v>
      </c>
      <c r="Y30" s="177">
        <f>+'Upcoming RY Input'!M30</f>
        <v>0</v>
      </c>
      <c r="Z30" s="86" t="str">
        <f t="shared" si="11"/>
        <v>N/A</v>
      </c>
    </row>
    <row r="31" spans="2:26" ht="12.75">
      <c r="B31" s="87" t="s">
        <v>55</v>
      </c>
      <c r="C31" s="77">
        <f>+'Upcoming RY Input'!B31</f>
        <v>0</v>
      </c>
      <c r="D31" s="78">
        <f>+'Upcoming RY Input'!C31</f>
        <v>0</v>
      </c>
      <c r="E31" s="79">
        <f>+'Upcoming RY Input'!D31</f>
        <v>0</v>
      </c>
      <c r="F31" s="51">
        <f t="shared" si="0"/>
        <v>0</v>
      </c>
      <c r="G31" s="52">
        <f>+'Upcoming RY Input'!E31</f>
        <v>0</v>
      </c>
      <c r="H31" s="78">
        <f>+'Upcoming RY Input'!F31</f>
        <v>0</v>
      </c>
      <c r="I31" s="79">
        <f>+'Upcoming RY Input'!G31</f>
        <v>0</v>
      </c>
      <c r="J31" s="51">
        <f t="shared" si="1"/>
        <v>0</v>
      </c>
      <c r="K31" s="151" t="e">
        <f>('Upcoming RY Input'!K31/'Upcoming RY Input'!K81)*'Upcoming RY'!K81</f>
        <v>#DIV/0!</v>
      </c>
      <c r="L31" s="52">
        <f t="shared" si="2"/>
        <v>0</v>
      </c>
      <c r="M31" s="78">
        <f t="shared" si="3"/>
        <v>0</v>
      </c>
      <c r="N31" s="181" t="e">
        <f t="shared" si="4"/>
        <v>#DIV/0!</v>
      </c>
      <c r="O31" s="177">
        <f>+'Upcoming RY Input'!I31</f>
        <v>0</v>
      </c>
      <c r="P31" s="79">
        <f>+'Upcoming RY Input'!J31</f>
        <v>0</v>
      </c>
      <c r="Q31" s="152" t="e">
        <f t="shared" si="5"/>
        <v>#DIV/0!</v>
      </c>
      <c r="R31" s="185">
        <f>+'Upcoming RY Input'!K31</f>
        <v>0</v>
      </c>
      <c r="S31" s="162">
        <f t="shared" si="6"/>
        <v>0</v>
      </c>
      <c r="T31" s="82" t="e">
        <f t="shared" si="7"/>
        <v>#DIV/0!</v>
      </c>
      <c r="U31" s="83">
        <f t="shared" si="8"/>
        <v>0</v>
      </c>
      <c r="V31" s="188">
        <f>+'Upcoming RY Input'!L31</f>
        <v>0</v>
      </c>
      <c r="W31" s="79" t="e">
        <f t="shared" si="9"/>
        <v>#DIV/0!</v>
      </c>
      <c r="X31" s="83">
        <f t="shared" si="10"/>
        <v>0</v>
      </c>
      <c r="Y31" s="177">
        <f>+'Upcoming RY Input'!M31</f>
        <v>0</v>
      </c>
      <c r="Z31" s="86" t="str">
        <f t="shared" si="11"/>
        <v>N/A</v>
      </c>
    </row>
    <row r="32" spans="2:26" ht="12.75">
      <c r="B32" s="87" t="s">
        <v>56</v>
      </c>
      <c r="C32" s="77">
        <f>+'Upcoming RY Input'!B32</f>
        <v>0</v>
      </c>
      <c r="D32" s="78">
        <f>+'Upcoming RY Input'!C32</f>
        <v>0</v>
      </c>
      <c r="E32" s="79">
        <f>+'Upcoming RY Input'!D32</f>
        <v>0</v>
      </c>
      <c r="F32" s="51">
        <f t="shared" si="0"/>
        <v>0</v>
      </c>
      <c r="G32" s="52">
        <f>+'Upcoming RY Input'!E32</f>
        <v>0</v>
      </c>
      <c r="H32" s="78">
        <f>+'Upcoming RY Input'!F32</f>
        <v>0</v>
      </c>
      <c r="I32" s="79">
        <f>+'Upcoming RY Input'!G32</f>
        <v>0</v>
      </c>
      <c r="J32" s="51">
        <f t="shared" si="1"/>
        <v>0</v>
      </c>
      <c r="K32" s="151" t="e">
        <f>('Upcoming RY Input'!K32/'Upcoming RY Input'!K82)*'Upcoming RY'!K82</f>
        <v>#DIV/0!</v>
      </c>
      <c r="L32" s="52">
        <f t="shared" si="2"/>
        <v>0</v>
      </c>
      <c r="M32" s="78">
        <f t="shared" si="3"/>
        <v>0</v>
      </c>
      <c r="N32" s="181" t="e">
        <f t="shared" si="4"/>
        <v>#DIV/0!</v>
      </c>
      <c r="O32" s="177">
        <f>+'Upcoming RY Input'!I32</f>
        <v>0</v>
      </c>
      <c r="P32" s="79">
        <f>+'Upcoming RY Input'!J32</f>
        <v>0</v>
      </c>
      <c r="Q32" s="152" t="e">
        <f t="shared" si="5"/>
        <v>#DIV/0!</v>
      </c>
      <c r="R32" s="185">
        <f>+'Upcoming RY Input'!K32</f>
        <v>0</v>
      </c>
      <c r="S32" s="162">
        <f t="shared" si="6"/>
        <v>0</v>
      </c>
      <c r="T32" s="82" t="e">
        <f t="shared" si="7"/>
        <v>#DIV/0!</v>
      </c>
      <c r="U32" s="83">
        <f t="shared" si="8"/>
        <v>0</v>
      </c>
      <c r="V32" s="188">
        <f>+'Upcoming RY Input'!L32</f>
        <v>0</v>
      </c>
      <c r="W32" s="79" t="e">
        <f t="shared" si="9"/>
        <v>#DIV/0!</v>
      </c>
      <c r="X32" s="83">
        <f t="shared" si="10"/>
        <v>0</v>
      </c>
      <c r="Y32" s="177">
        <f>+'Upcoming RY Input'!M32</f>
        <v>0</v>
      </c>
      <c r="Z32" s="86" t="str">
        <f t="shared" si="11"/>
        <v>N/A</v>
      </c>
    </row>
    <row r="33" spans="2:26" ht="12.75">
      <c r="B33" s="87" t="s">
        <v>57</v>
      </c>
      <c r="C33" s="77">
        <f>+'Upcoming RY Input'!B33</f>
        <v>0</v>
      </c>
      <c r="D33" s="78">
        <f>+'Upcoming RY Input'!C33</f>
        <v>0</v>
      </c>
      <c r="E33" s="79">
        <f>+'Upcoming RY Input'!D33</f>
        <v>0</v>
      </c>
      <c r="F33" s="51">
        <f t="shared" si="0"/>
        <v>0</v>
      </c>
      <c r="G33" s="52">
        <f>+'Upcoming RY Input'!E33</f>
        <v>0</v>
      </c>
      <c r="H33" s="78">
        <f>+'Upcoming RY Input'!F33</f>
        <v>0</v>
      </c>
      <c r="I33" s="79">
        <f>+'Upcoming RY Input'!G33</f>
        <v>0</v>
      </c>
      <c r="J33" s="51">
        <f t="shared" si="1"/>
        <v>0</v>
      </c>
      <c r="K33" s="151" t="e">
        <f>('Upcoming RY Input'!K33/'Upcoming RY Input'!K83)*'Upcoming RY'!K83</f>
        <v>#DIV/0!</v>
      </c>
      <c r="L33" s="52">
        <f t="shared" si="2"/>
        <v>0</v>
      </c>
      <c r="M33" s="78">
        <f t="shared" si="3"/>
        <v>0</v>
      </c>
      <c r="N33" s="181" t="e">
        <f t="shared" si="4"/>
        <v>#DIV/0!</v>
      </c>
      <c r="O33" s="177">
        <f>+'Upcoming RY Input'!I33</f>
        <v>0</v>
      </c>
      <c r="P33" s="79">
        <f>+'Upcoming RY Input'!J33</f>
        <v>0</v>
      </c>
      <c r="Q33" s="152" t="e">
        <f t="shared" si="5"/>
        <v>#DIV/0!</v>
      </c>
      <c r="R33" s="185">
        <f>+'Upcoming RY Input'!K33</f>
        <v>0</v>
      </c>
      <c r="S33" s="162">
        <f t="shared" si="6"/>
        <v>0</v>
      </c>
      <c r="T33" s="82" t="e">
        <f t="shared" si="7"/>
        <v>#DIV/0!</v>
      </c>
      <c r="U33" s="83">
        <f t="shared" si="8"/>
        <v>0</v>
      </c>
      <c r="V33" s="188">
        <f>+'Upcoming RY Input'!L33</f>
        <v>0</v>
      </c>
      <c r="W33" s="79" t="e">
        <f t="shared" si="9"/>
        <v>#DIV/0!</v>
      </c>
      <c r="X33" s="83">
        <f t="shared" si="10"/>
        <v>0</v>
      </c>
      <c r="Y33" s="177">
        <f>+'Upcoming RY Input'!M33</f>
        <v>0</v>
      </c>
      <c r="Z33" s="86" t="str">
        <f t="shared" si="11"/>
        <v>N/A</v>
      </c>
    </row>
    <row r="34" spans="2:26" ht="12.75">
      <c r="B34" s="87" t="s">
        <v>58</v>
      </c>
      <c r="C34" s="77">
        <f>+'Upcoming RY Input'!B34</f>
        <v>0</v>
      </c>
      <c r="D34" s="78">
        <f>+'Upcoming RY Input'!C34</f>
        <v>0</v>
      </c>
      <c r="E34" s="79">
        <f>+'Upcoming RY Input'!D34</f>
        <v>0</v>
      </c>
      <c r="F34" s="51">
        <f t="shared" si="0"/>
        <v>0</v>
      </c>
      <c r="G34" s="52">
        <f>+'Upcoming RY Input'!E34</f>
        <v>0</v>
      </c>
      <c r="H34" s="78">
        <f>+'Upcoming RY Input'!F34</f>
        <v>0</v>
      </c>
      <c r="I34" s="79">
        <f>+'Upcoming RY Input'!G34</f>
        <v>0</v>
      </c>
      <c r="J34" s="51">
        <f t="shared" si="1"/>
        <v>0</v>
      </c>
      <c r="K34" s="151" t="e">
        <f>('Upcoming RY Input'!K34/'Upcoming RY Input'!K84)*'Upcoming RY'!K84</f>
        <v>#DIV/0!</v>
      </c>
      <c r="L34" s="52">
        <f t="shared" si="2"/>
        <v>0</v>
      </c>
      <c r="M34" s="78">
        <f t="shared" si="3"/>
        <v>0</v>
      </c>
      <c r="N34" s="181" t="e">
        <f t="shared" si="4"/>
        <v>#DIV/0!</v>
      </c>
      <c r="O34" s="177">
        <f>+'Upcoming RY Input'!I34</f>
        <v>0</v>
      </c>
      <c r="P34" s="79">
        <f>+'Upcoming RY Input'!J34</f>
        <v>0</v>
      </c>
      <c r="Q34" s="152" t="e">
        <f t="shared" si="5"/>
        <v>#DIV/0!</v>
      </c>
      <c r="R34" s="185">
        <f>+'Upcoming RY Input'!K34</f>
        <v>0</v>
      </c>
      <c r="S34" s="162">
        <f t="shared" si="6"/>
        <v>0</v>
      </c>
      <c r="T34" s="82" t="e">
        <f t="shared" si="7"/>
        <v>#DIV/0!</v>
      </c>
      <c r="U34" s="83">
        <f t="shared" si="8"/>
        <v>0</v>
      </c>
      <c r="V34" s="188">
        <f>+'Upcoming RY Input'!L34</f>
        <v>0</v>
      </c>
      <c r="W34" s="79" t="e">
        <f t="shared" si="9"/>
        <v>#DIV/0!</v>
      </c>
      <c r="X34" s="83">
        <f t="shared" si="10"/>
        <v>0</v>
      </c>
      <c r="Y34" s="177">
        <f>+'Upcoming RY Input'!M34</f>
        <v>0</v>
      </c>
      <c r="Z34" s="86" t="str">
        <f t="shared" si="11"/>
        <v>N/A</v>
      </c>
    </row>
    <row r="35" spans="2:26" ht="12.75">
      <c r="B35" s="87" t="s">
        <v>59</v>
      </c>
      <c r="C35" s="77">
        <f>+'Upcoming RY Input'!B35</f>
        <v>0</v>
      </c>
      <c r="D35" s="78">
        <f>+'Upcoming RY Input'!C35</f>
        <v>0</v>
      </c>
      <c r="E35" s="79">
        <f>+'Upcoming RY Input'!D35</f>
        <v>0</v>
      </c>
      <c r="F35" s="51">
        <f t="shared" si="0"/>
        <v>0</v>
      </c>
      <c r="G35" s="52">
        <f>+'Upcoming RY Input'!E35</f>
        <v>0</v>
      </c>
      <c r="H35" s="78">
        <f>+'Upcoming RY Input'!F35</f>
        <v>0</v>
      </c>
      <c r="I35" s="79">
        <f>+'Upcoming RY Input'!G35</f>
        <v>0</v>
      </c>
      <c r="J35" s="51">
        <f t="shared" si="1"/>
        <v>0</v>
      </c>
      <c r="K35" s="151" t="e">
        <f>('Upcoming RY Input'!K35/'Upcoming RY Input'!K85)*'Upcoming RY'!K85</f>
        <v>#DIV/0!</v>
      </c>
      <c r="L35" s="52">
        <f t="shared" si="2"/>
        <v>0</v>
      </c>
      <c r="M35" s="78">
        <f t="shared" si="3"/>
        <v>0</v>
      </c>
      <c r="N35" s="181" t="e">
        <f t="shared" si="4"/>
        <v>#DIV/0!</v>
      </c>
      <c r="O35" s="177">
        <f>+'Upcoming RY Input'!I35</f>
        <v>0</v>
      </c>
      <c r="P35" s="79">
        <f>+'Upcoming RY Input'!J35</f>
        <v>0</v>
      </c>
      <c r="Q35" s="152" t="e">
        <f t="shared" si="5"/>
        <v>#DIV/0!</v>
      </c>
      <c r="R35" s="185">
        <f>+'Upcoming RY Input'!K35</f>
        <v>0</v>
      </c>
      <c r="S35" s="162">
        <f t="shared" si="6"/>
        <v>0</v>
      </c>
      <c r="T35" s="82" t="e">
        <f t="shared" si="7"/>
        <v>#DIV/0!</v>
      </c>
      <c r="U35" s="83">
        <f t="shared" si="8"/>
        <v>0</v>
      </c>
      <c r="V35" s="188">
        <f>+'Upcoming RY Input'!L35</f>
        <v>0</v>
      </c>
      <c r="W35" s="79" t="e">
        <f t="shared" si="9"/>
        <v>#DIV/0!</v>
      </c>
      <c r="X35" s="83">
        <f t="shared" si="10"/>
        <v>0</v>
      </c>
      <c r="Y35" s="177">
        <f>+'Upcoming RY Input'!M35</f>
        <v>0</v>
      </c>
      <c r="Z35" s="86" t="str">
        <f t="shared" si="11"/>
        <v>N/A</v>
      </c>
    </row>
    <row r="36" spans="2:26" ht="12.75">
      <c r="B36" s="87" t="s">
        <v>60</v>
      </c>
      <c r="C36" s="77">
        <f>+'Upcoming RY Input'!B36</f>
        <v>0</v>
      </c>
      <c r="D36" s="78">
        <f>+'Upcoming RY Input'!C36</f>
        <v>0</v>
      </c>
      <c r="E36" s="79">
        <f>+'Upcoming RY Input'!D36</f>
        <v>0</v>
      </c>
      <c r="F36" s="51">
        <f t="shared" si="0"/>
        <v>0</v>
      </c>
      <c r="G36" s="52">
        <f>+'Upcoming RY Input'!E36</f>
        <v>0</v>
      </c>
      <c r="H36" s="78">
        <f>+'Upcoming RY Input'!F36</f>
        <v>0</v>
      </c>
      <c r="I36" s="79">
        <f>+'Upcoming RY Input'!G36</f>
        <v>0</v>
      </c>
      <c r="J36" s="51">
        <f t="shared" si="1"/>
        <v>0</v>
      </c>
      <c r="K36" s="151" t="e">
        <f>('Upcoming RY Input'!K36/'Upcoming RY Input'!K86)*'Upcoming RY'!K86</f>
        <v>#DIV/0!</v>
      </c>
      <c r="L36" s="52">
        <f t="shared" si="2"/>
        <v>0</v>
      </c>
      <c r="M36" s="78">
        <f t="shared" si="3"/>
        <v>0</v>
      </c>
      <c r="N36" s="181" t="e">
        <f t="shared" si="4"/>
        <v>#DIV/0!</v>
      </c>
      <c r="O36" s="177">
        <f>+'Upcoming RY Input'!I36</f>
        <v>0</v>
      </c>
      <c r="P36" s="79">
        <f>+'Upcoming RY Input'!J36</f>
        <v>0</v>
      </c>
      <c r="Q36" s="152" t="e">
        <f t="shared" si="5"/>
        <v>#DIV/0!</v>
      </c>
      <c r="R36" s="185">
        <f>+'Upcoming RY Input'!K36</f>
        <v>0</v>
      </c>
      <c r="S36" s="162">
        <f t="shared" si="6"/>
        <v>0</v>
      </c>
      <c r="T36" s="82" t="e">
        <f t="shared" si="7"/>
        <v>#DIV/0!</v>
      </c>
      <c r="U36" s="83">
        <f t="shared" si="8"/>
        <v>0</v>
      </c>
      <c r="V36" s="188">
        <f>+'Upcoming RY Input'!L36</f>
        <v>0</v>
      </c>
      <c r="W36" s="79" t="e">
        <f t="shared" si="9"/>
        <v>#DIV/0!</v>
      </c>
      <c r="X36" s="83">
        <f t="shared" si="10"/>
        <v>0</v>
      </c>
      <c r="Y36" s="177">
        <f>+'Upcoming RY Input'!M36</f>
        <v>0</v>
      </c>
      <c r="Z36" s="86" t="str">
        <f t="shared" si="11"/>
        <v>N/A</v>
      </c>
    </row>
    <row r="37" spans="2:26" ht="12.75">
      <c r="B37" s="87" t="s">
        <v>61</v>
      </c>
      <c r="C37" s="77">
        <f>+'Upcoming RY Input'!B37</f>
        <v>0</v>
      </c>
      <c r="D37" s="78">
        <f>+'Upcoming RY Input'!C37</f>
        <v>0</v>
      </c>
      <c r="E37" s="79">
        <f>+'Upcoming RY Input'!D37</f>
        <v>0</v>
      </c>
      <c r="F37" s="51">
        <f t="shared" si="0"/>
        <v>0</v>
      </c>
      <c r="G37" s="52">
        <f>+'Upcoming RY Input'!E37</f>
        <v>0</v>
      </c>
      <c r="H37" s="78">
        <f>+'Upcoming RY Input'!F37</f>
        <v>0</v>
      </c>
      <c r="I37" s="79">
        <f>+'Upcoming RY Input'!G37</f>
        <v>0</v>
      </c>
      <c r="J37" s="51">
        <f t="shared" si="1"/>
        <v>0</v>
      </c>
      <c r="K37" s="151" t="e">
        <f>('Upcoming RY Input'!K37/'Upcoming RY Input'!K87)*'Upcoming RY'!K87</f>
        <v>#DIV/0!</v>
      </c>
      <c r="L37" s="52">
        <f t="shared" si="2"/>
        <v>0</v>
      </c>
      <c r="M37" s="78">
        <f t="shared" si="3"/>
        <v>0</v>
      </c>
      <c r="N37" s="181" t="e">
        <f t="shared" si="4"/>
        <v>#DIV/0!</v>
      </c>
      <c r="O37" s="177">
        <f>+'Upcoming RY Input'!I37</f>
        <v>0</v>
      </c>
      <c r="P37" s="79">
        <f>+'Upcoming RY Input'!J37</f>
        <v>0</v>
      </c>
      <c r="Q37" s="152" t="e">
        <f t="shared" si="5"/>
        <v>#DIV/0!</v>
      </c>
      <c r="R37" s="185">
        <f>+'Upcoming RY Input'!K37</f>
        <v>0</v>
      </c>
      <c r="S37" s="162">
        <f t="shared" si="6"/>
        <v>0</v>
      </c>
      <c r="T37" s="82" t="e">
        <f t="shared" si="7"/>
        <v>#DIV/0!</v>
      </c>
      <c r="U37" s="83">
        <f t="shared" si="8"/>
        <v>0</v>
      </c>
      <c r="V37" s="188">
        <f>+'Upcoming RY Input'!L37</f>
        <v>0</v>
      </c>
      <c r="W37" s="79" t="e">
        <f t="shared" si="9"/>
        <v>#DIV/0!</v>
      </c>
      <c r="X37" s="83">
        <f t="shared" si="10"/>
        <v>0</v>
      </c>
      <c r="Y37" s="177">
        <f>+'Upcoming RY Input'!M37</f>
        <v>0</v>
      </c>
      <c r="Z37" s="86" t="str">
        <f t="shared" si="11"/>
        <v>N/A</v>
      </c>
    </row>
    <row r="38" spans="2:26" ht="12.75">
      <c r="B38" s="87" t="s">
        <v>62</v>
      </c>
      <c r="C38" s="77">
        <f>+'Upcoming RY Input'!B38</f>
        <v>0</v>
      </c>
      <c r="D38" s="78">
        <f>+'Upcoming RY Input'!C38</f>
        <v>0</v>
      </c>
      <c r="E38" s="79">
        <f>+'Upcoming RY Input'!D38</f>
        <v>0</v>
      </c>
      <c r="F38" s="51">
        <f t="shared" si="0"/>
        <v>0</v>
      </c>
      <c r="G38" s="52">
        <f>+'Upcoming RY Input'!E38</f>
        <v>0</v>
      </c>
      <c r="H38" s="78">
        <f>+'Upcoming RY Input'!F38</f>
        <v>0</v>
      </c>
      <c r="I38" s="79">
        <f>+'Upcoming RY Input'!G38</f>
        <v>0</v>
      </c>
      <c r="J38" s="51">
        <f t="shared" si="1"/>
        <v>0</v>
      </c>
      <c r="K38" s="151" t="e">
        <f>('Upcoming RY Input'!K38/'Upcoming RY Input'!K88)*'Upcoming RY'!K88</f>
        <v>#DIV/0!</v>
      </c>
      <c r="L38" s="52">
        <f t="shared" si="2"/>
        <v>0</v>
      </c>
      <c r="M38" s="78">
        <f t="shared" si="3"/>
        <v>0</v>
      </c>
      <c r="N38" s="181" t="e">
        <f t="shared" si="4"/>
        <v>#DIV/0!</v>
      </c>
      <c r="O38" s="177">
        <f>+'Upcoming RY Input'!I38</f>
        <v>0</v>
      </c>
      <c r="P38" s="79">
        <f>+'Upcoming RY Input'!J38</f>
        <v>0</v>
      </c>
      <c r="Q38" s="152" t="e">
        <f t="shared" si="5"/>
        <v>#DIV/0!</v>
      </c>
      <c r="R38" s="185">
        <f>+'Upcoming RY Input'!K38</f>
        <v>0</v>
      </c>
      <c r="S38" s="162">
        <f t="shared" si="6"/>
        <v>0</v>
      </c>
      <c r="T38" s="82" t="e">
        <f t="shared" si="7"/>
        <v>#DIV/0!</v>
      </c>
      <c r="U38" s="83">
        <f t="shared" si="8"/>
        <v>0</v>
      </c>
      <c r="V38" s="188">
        <f>+'Upcoming RY Input'!L38</f>
        <v>0</v>
      </c>
      <c r="W38" s="79" t="e">
        <f t="shared" si="9"/>
        <v>#DIV/0!</v>
      </c>
      <c r="X38" s="83">
        <f t="shared" si="10"/>
        <v>0</v>
      </c>
      <c r="Y38" s="177">
        <f>+'Upcoming RY Input'!M38</f>
        <v>0</v>
      </c>
      <c r="Z38" s="86" t="str">
        <f t="shared" si="11"/>
        <v>N/A</v>
      </c>
    </row>
    <row r="39" spans="2:26" ht="12.75">
      <c r="B39" s="87" t="s">
        <v>63</v>
      </c>
      <c r="C39" s="77">
        <f>+'Upcoming RY Input'!B39</f>
        <v>0</v>
      </c>
      <c r="D39" s="78">
        <f>+'Upcoming RY Input'!C39</f>
        <v>0</v>
      </c>
      <c r="E39" s="79">
        <f>+'Upcoming RY Input'!D39</f>
        <v>0</v>
      </c>
      <c r="F39" s="51">
        <f t="shared" si="0"/>
        <v>0</v>
      </c>
      <c r="G39" s="52">
        <f>+'Upcoming RY Input'!E39</f>
        <v>0</v>
      </c>
      <c r="H39" s="78">
        <f>+'Upcoming RY Input'!F39</f>
        <v>0</v>
      </c>
      <c r="I39" s="79">
        <f>+'Upcoming RY Input'!G39</f>
        <v>0</v>
      </c>
      <c r="J39" s="51">
        <f t="shared" si="1"/>
        <v>0</v>
      </c>
      <c r="K39" s="151" t="e">
        <f>('Upcoming RY Input'!K39/'Upcoming RY Input'!K89)*'Upcoming RY'!K89</f>
        <v>#DIV/0!</v>
      </c>
      <c r="L39" s="52">
        <f t="shared" si="2"/>
        <v>0</v>
      </c>
      <c r="M39" s="78">
        <f t="shared" si="3"/>
        <v>0</v>
      </c>
      <c r="N39" s="181" t="e">
        <f t="shared" si="4"/>
        <v>#DIV/0!</v>
      </c>
      <c r="O39" s="177">
        <f>+'Upcoming RY Input'!I39</f>
        <v>0</v>
      </c>
      <c r="P39" s="79">
        <f>+'Upcoming RY Input'!J39</f>
        <v>0</v>
      </c>
      <c r="Q39" s="152" t="e">
        <f t="shared" si="5"/>
        <v>#DIV/0!</v>
      </c>
      <c r="R39" s="185">
        <f>+'Upcoming RY Input'!K39</f>
        <v>0</v>
      </c>
      <c r="S39" s="162">
        <f t="shared" si="6"/>
        <v>0</v>
      </c>
      <c r="T39" s="82" t="e">
        <f t="shared" si="7"/>
        <v>#DIV/0!</v>
      </c>
      <c r="U39" s="83">
        <f t="shared" si="8"/>
        <v>0</v>
      </c>
      <c r="V39" s="188">
        <f>+'Upcoming RY Input'!L39</f>
        <v>0</v>
      </c>
      <c r="W39" s="79" t="e">
        <f t="shared" si="9"/>
        <v>#DIV/0!</v>
      </c>
      <c r="X39" s="83">
        <f t="shared" si="10"/>
        <v>0</v>
      </c>
      <c r="Y39" s="177">
        <f>+'Upcoming RY Input'!M39</f>
        <v>0</v>
      </c>
      <c r="Z39" s="86" t="str">
        <f t="shared" si="11"/>
        <v>N/A</v>
      </c>
    </row>
    <row r="40" spans="2:26" ht="12.75">
      <c r="B40" s="87" t="s">
        <v>64</v>
      </c>
      <c r="C40" s="77">
        <f>+'Upcoming RY Input'!B40</f>
        <v>0</v>
      </c>
      <c r="D40" s="78">
        <f>+'Upcoming RY Input'!C40</f>
        <v>0</v>
      </c>
      <c r="E40" s="79">
        <f>+'Upcoming RY Input'!D40</f>
        <v>0</v>
      </c>
      <c r="F40" s="51">
        <f t="shared" si="0"/>
        <v>0</v>
      </c>
      <c r="G40" s="52">
        <f>+'Upcoming RY Input'!E40</f>
        <v>0</v>
      </c>
      <c r="H40" s="78">
        <f>+'Upcoming RY Input'!F40</f>
        <v>0</v>
      </c>
      <c r="I40" s="79">
        <f>+'Upcoming RY Input'!G40</f>
        <v>0</v>
      </c>
      <c r="J40" s="51">
        <f t="shared" si="1"/>
        <v>0</v>
      </c>
      <c r="K40" s="151" t="e">
        <f>('Upcoming RY Input'!K40/'Upcoming RY Input'!K90)*'Upcoming RY'!K90</f>
        <v>#DIV/0!</v>
      </c>
      <c r="L40" s="52">
        <f t="shared" si="2"/>
        <v>0</v>
      </c>
      <c r="M40" s="78">
        <f t="shared" si="3"/>
        <v>0</v>
      </c>
      <c r="N40" s="181" t="e">
        <f t="shared" si="4"/>
        <v>#DIV/0!</v>
      </c>
      <c r="O40" s="177">
        <f>+'Upcoming RY Input'!I40</f>
        <v>0</v>
      </c>
      <c r="P40" s="79">
        <f>+'Upcoming RY Input'!J40</f>
        <v>0</v>
      </c>
      <c r="Q40" s="152" t="e">
        <f t="shared" si="5"/>
        <v>#DIV/0!</v>
      </c>
      <c r="R40" s="185">
        <f>+'Upcoming RY Input'!K40</f>
        <v>0</v>
      </c>
      <c r="S40" s="162">
        <f t="shared" si="6"/>
        <v>0</v>
      </c>
      <c r="T40" s="82" t="e">
        <f t="shared" si="7"/>
        <v>#DIV/0!</v>
      </c>
      <c r="U40" s="83">
        <f t="shared" si="8"/>
        <v>0</v>
      </c>
      <c r="V40" s="188">
        <f>+'Upcoming RY Input'!L40</f>
        <v>0</v>
      </c>
      <c r="W40" s="79" t="e">
        <f t="shared" si="9"/>
        <v>#DIV/0!</v>
      </c>
      <c r="X40" s="83">
        <f t="shared" si="10"/>
        <v>0</v>
      </c>
      <c r="Y40" s="177">
        <f>+'Upcoming RY Input'!M40</f>
        <v>0</v>
      </c>
      <c r="Z40" s="86" t="str">
        <f t="shared" si="11"/>
        <v>N/A</v>
      </c>
    </row>
    <row r="41" spans="2:26" ht="12.75">
      <c r="B41" s="87" t="s">
        <v>65</v>
      </c>
      <c r="C41" s="77">
        <f>+'Upcoming RY Input'!B41</f>
        <v>0</v>
      </c>
      <c r="D41" s="78">
        <f>+'Upcoming RY Input'!C41</f>
        <v>0</v>
      </c>
      <c r="E41" s="79">
        <f>+'Upcoming RY Input'!D41</f>
        <v>0</v>
      </c>
      <c r="F41" s="51">
        <f t="shared" si="0"/>
        <v>0</v>
      </c>
      <c r="G41" s="52">
        <f>+'Upcoming RY Input'!E41</f>
        <v>0</v>
      </c>
      <c r="H41" s="78">
        <f>+'Upcoming RY Input'!F41</f>
        <v>0</v>
      </c>
      <c r="I41" s="79">
        <f>+'Upcoming RY Input'!G41</f>
        <v>0</v>
      </c>
      <c r="J41" s="51">
        <f t="shared" si="1"/>
        <v>0</v>
      </c>
      <c r="K41" s="151" t="e">
        <f>('Upcoming RY Input'!K41/'Upcoming RY Input'!K91)*'Upcoming RY'!K91</f>
        <v>#DIV/0!</v>
      </c>
      <c r="L41" s="52">
        <f t="shared" si="2"/>
        <v>0</v>
      </c>
      <c r="M41" s="78">
        <f t="shared" si="3"/>
        <v>0</v>
      </c>
      <c r="N41" s="181" t="e">
        <f t="shared" si="4"/>
        <v>#DIV/0!</v>
      </c>
      <c r="O41" s="177">
        <f>+'Upcoming RY Input'!I41</f>
        <v>0</v>
      </c>
      <c r="P41" s="79">
        <f>+'Upcoming RY Input'!J41</f>
        <v>0</v>
      </c>
      <c r="Q41" s="152" t="e">
        <f t="shared" si="5"/>
        <v>#DIV/0!</v>
      </c>
      <c r="R41" s="185">
        <f>+'Upcoming RY Input'!K41</f>
        <v>0</v>
      </c>
      <c r="S41" s="162">
        <f t="shared" si="6"/>
        <v>0</v>
      </c>
      <c r="T41" s="82" t="e">
        <f t="shared" si="7"/>
        <v>#DIV/0!</v>
      </c>
      <c r="U41" s="83">
        <f t="shared" si="8"/>
        <v>0</v>
      </c>
      <c r="V41" s="188">
        <f>+'Upcoming RY Input'!L41</f>
        <v>0</v>
      </c>
      <c r="W41" s="79" t="e">
        <f t="shared" si="9"/>
        <v>#DIV/0!</v>
      </c>
      <c r="X41" s="83">
        <f t="shared" si="10"/>
        <v>0</v>
      </c>
      <c r="Y41" s="177">
        <f>+'Upcoming RY Input'!M41</f>
        <v>0</v>
      </c>
      <c r="Z41" s="86" t="str">
        <f t="shared" si="11"/>
        <v>N/A</v>
      </c>
    </row>
    <row r="42" spans="2:26" ht="12.75">
      <c r="B42" s="87" t="s">
        <v>66</v>
      </c>
      <c r="C42" s="77">
        <f>+'Upcoming RY Input'!B42</f>
        <v>0</v>
      </c>
      <c r="D42" s="78">
        <f>+'Upcoming RY Input'!C42</f>
        <v>0</v>
      </c>
      <c r="E42" s="79">
        <f>+'Upcoming RY Input'!D42</f>
        <v>0</v>
      </c>
      <c r="F42" s="51">
        <f t="shared" si="0"/>
        <v>0</v>
      </c>
      <c r="G42" s="52">
        <f>+'Upcoming RY Input'!E42</f>
        <v>0</v>
      </c>
      <c r="H42" s="78">
        <f>+'Upcoming RY Input'!F42</f>
        <v>0</v>
      </c>
      <c r="I42" s="79">
        <f>+'Upcoming RY Input'!G42</f>
        <v>0</v>
      </c>
      <c r="J42" s="51">
        <f t="shared" si="1"/>
        <v>0</v>
      </c>
      <c r="K42" s="151" t="e">
        <f>('Upcoming RY Input'!K42/'Upcoming RY Input'!K92)*'Upcoming RY'!K92</f>
        <v>#DIV/0!</v>
      </c>
      <c r="L42" s="52">
        <f t="shared" si="2"/>
        <v>0</v>
      </c>
      <c r="M42" s="78">
        <f t="shared" si="3"/>
        <v>0</v>
      </c>
      <c r="N42" s="181" t="e">
        <f t="shared" si="4"/>
        <v>#DIV/0!</v>
      </c>
      <c r="O42" s="177">
        <f>+'Upcoming RY Input'!I42</f>
        <v>0</v>
      </c>
      <c r="P42" s="79">
        <f>+'Upcoming RY Input'!J42</f>
        <v>0</v>
      </c>
      <c r="Q42" s="152" t="e">
        <f t="shared" si="5"/>
        <v>#DIV/0!</v>
      </c>
      <c r="R42" s="185">
        <f>+'Upcoming RY Input'!K42</f>
        <v>0</v>
      </c>
      <c r="S42" s="162">
        <f t="shared" si="6"/>
        <v>0</v>
      </c>
      <c r="T42" s="82" t="e">
        <f t="shared" si="7"/>
        <v>#DIV/0!</v>
      </c>
      <c r="U42" s="83">
        <f t="shared" si="8"/>
        <v>0</v>
      </c>
      <c r="V42" s="188">
        <f>+'Upcoming RY Input'!L42</f>
        <v>0</v>
      </c>
      <c r="W42" s="79" t="e">
        <f t="shared" si="9"/>
        <v>#DIV/0!</v>
      </c>
      <c r="X42" s="83">
        <f t="shared" si="10"/>
        <v>0</v>
      </c>
      <c r="Y42" s="177">
        <f>+'Upcoming RY Input'!M42</f>
        <v>0</v>
      </c>
      <c r="Z42" s="86" t="str">
        <f t="shared" si="11"/>
        <v>N/A</v>
      </c>
    </row>
    <row r="43" spans="2:26" ht="12.75">
      <c r="B43" s="87" t="s">
        <v>67</v>
      </c>
      <c r="C43" s="77">
        <f>+'Upcoming RY Input'!B43</f>
        <v>0</v>
      </c>
      <c r="D43" s="78">
        <f>+'Upcoming RY Input'!C43</f>
        <v>0</v>
      </c>
      <c r="E43" s="79">
        <f>+'Upcoming RY Input'!D43</f>
        <v>0</v>
      </c>
      <c r="F43" s="51">
        <f t="shared" si="0"/>
        <v>0</v>
      </c>
      <c r="G43" s="52">
        <f>+'Upcoming RY Input'!E43</f>
        <v>0</v>
      </c>
      <c r="H43" s="78">
        <f>+'Upcoming RY Input'!F43</f>
        <v>0</v>
      </c>
      <c r="I43" s="79">
        <f>+'Upcoming RY Input'!G43</f>
        <v>0</v>
      </c>
      <c r="J43" s="51">
        <f t="shared" si="1"/>
        <v>0</v>
      </c>
      <c r="K43" s="151" t="e">
        <f>('Upcoming RY Input'!K43/'Upcoming RY Input'!K93)*'Upcoming RY'!K93</f>
        <v>#DIV/0!</v>
      </c>
      <c r="L43" s="52">
        <f t="shared" si="2"/>
        <v>0</v>
      </c>
      <c r="M43" s="78">
        <f t="shared" si="3"/>
        <v>0</v>
      </c>
      <c r="N43" s="181" t="e">
        <f t="shared" si="4"/>
        <v>#DIV/0!</v>
      </c>
      <c r="O43" s="177">
        <f>+'Upcoming RY Input'!I43</f>
        <v>0</v>
      </c>
      <c r="P43" s="79">
        <f>+'Upcoming RY Input'!J43</f>
        <v>0</v>
      </c>
      <c r="Q43" s="152" t="e">
        <f t="shared" si="5"/>
        <v>#DIV/0!</v>
      </c>
      <c r="R43" s="185">
        <f>+'Upcoming RY Input'!K43</f>
        <v>0</v>
      </c>
      <c r="S43" s="162">
        <f t="shared" si="6"/>
        <v>0</v>
      </c>
      <c r="T43" s="82" t="e">
        <f t="shared" si="7"/>
        <v>#DIV/0!</v>
      </c>
      <c r="U43" s="83">
        <f t="shared" si="8"/>
        <v>0</v>
      </c>
      <c r="V43" s="188">
        <f>+'Upcoming RY Input'!L43</f>
        <v>0</v>
      </c>
      <c r="W43" s="79" t="e">
        <f t="shared" si="9"/>
        <v>#DIV/0!</v>
      </c>
      <c r="X43" s="83">
        <f t="shared" si="10"/>
        <v>0</v>
      </c>
      <c r="Y43" s="177">
        <f>+'Upcoming RY Input'!M43</f>
        <v>0</v>
      </c>
      <c r="Z43" s="86" t="str">
        <f t="shared" si="11"/>
        <v>N/A</v>
      </c>
    </row>
    <row r="44" spans="2:26" ht="12.75">
      <c r="B44" s="87" t="s">
        <v>68</v>
      </c>
      <c r="C44" s="77">
        <f>+'Upcoming RY Input'!B44</f>
        <v>0</v>
      </c>
      <c r="D44" s="78">
        <f>+'Upcoming RY Input'!C44</f>
        <v>0</v>
      </c>
      <c r="E44" s="79">
        <f>+'Upcoming RY Input'!D44</f>
        <v>0</v>
      </c>
      <c r="F44" s="51">
        <f t="shared" si="0"/>
        <v>0</v>
      </c>
      <c r="G44" s="52">
        <f>+'Upcoming RY Input'!E44</f>
        <v>0</v>
      </c>
      <c r="H44" s="78">
        <f>+'Upcoming RY Input'!F44</f>
        <v>0</v>
      </c>
      <c r="I44" s="79">
        <f>+'Upcoming RY Input'!G44</f>
        <v>0</v>
      </c>
      <c r="J44" s="51">
        <f t="shared" si="1"/>
        <v>0</v>
      </c>
      <c r="K44" s="151" t="e">
        <f>('Upcoming RY Input'!K44/'Upcoming RY Input'!K94)*'Upcoming RY'!K94</f>
        <v>#DIV/0!</v>
      </c>
      <c r="L44" s="52">
        <f t="shared" si="2"/>
        <v>0</v>
      </c>
      <c r="M44" s="78">
        <f t="shared" si="3"/>
        <v>0</v>
      </c>
      <c r="N44" s="181" t="e">
        <f t="shared" si="4"/>
        <v>#DIV/0!</v>
      </c>
      <c r="O44" s="177">
        <f>+'Upcoming RY Input'!I44</f>
        <v>0</v>
      </c>
      <c r="P44" s="79">
        <f>+'Upcoming RY Input'!J44</f>
        <v>0</v>
      </c>
      <c r="Q44" s="152" t="e">
        <f t="shared" si="5"/>
        <v>#DIV/0!</v>
      </c>
      <c r="R44" s="185">
        <f>+'Upcoming RY Input'!K44</f>
        <v>0</v>
      </c>
      <c r="S44" s="162">
        <f t="shared" si="6"/>
        <v>0</v>
      </c>
      <c r="T44" s="82" t="e">
        <f t="shared" si="7"/>
        <v>#DIV/0!</v>
      </c>
      <c r="U44" s="83">
        <f t="shared" si="8"/>
        <v>0</v>
      </c>
      <c r="V44" s="188">
        <f>+'Upcoming RY Input'!L44</f>
        <v>0</v>
      </c>
      <c r="W44" s="79" t="e">
        <f t="shared" si="9"/>
        <v>#DIV/0!</v>
      </c>
      <c r="X44" s="83">
        <f t="shared" si="10"/>
        <v>0</v>
      </c>
      <c r="Y44" s="177">
        <f>+'Upcoming RY Input'!M44</f>
        <v>0</v>
      </c>
      <c r="Z44" s="86" t="str">
        <f t="shared" si="11"/>
        <v>N/A</v>
      </c>
    </row>
    <row r="45" spans="2:26" ht="12.75">
      <c r="B45" s="87" t="s">
        <v>69</v>
      </c>
      <c r="C45" s="77">
        <f>+'Upcoming RY Input'!B45</f>
        <v>0</v>
      </c>
      <c r="D45" s="78">
        <f>+'Upcoming RY Input'!C45</f>
        <v>0</v>
      </c>
      <c r="E45" s="79">
        <f>+'Upcoming RY Input'!D45</f>
        <v>0</v>
      </c>
      <c r="F45" s="51">
        <f t="shared" si="0"/>
        <v>0</v>
      </c>
      <c r="G45" s="52">
        <f>+'Upcoming RY Input'!E45</f>
        <v>0</v>
      </c>
      <c r="H45" s="78">
        <f>+'Upcoming RY Input'!F45</f>
        <v>0</v>
      </c>
      <c r="I45" s="79">
        <f>+'Upcoming RY Input'!G45</f>
        <v>0</v>
      </c>
      <c r="J45" s="51">
        <f t="shared" si="1"/>
        <v>0</v>
      </c>
      <c r="K45" s="151" t="e">
        <f>('Upcoming RY Input'!K45/'Upcoming RY Input'!K95)*'Upcoming RY'!K95</f>
        <v>#DIV/0!</v>
      </c>
      <c r="L45" s="52">
        <f t="shared" si="2"/>
        <v>0</v>
      </c>
      <c r="M45" s="78">
        <f t="shared" si="3"/>
        <v>0</v>
      </c>
      <c r="N45" s="181" t="e">
        <f t="shared" si="4"/>
        <v>#DIV/0!</v>
      </c>
      <c r="O45" s="177">
        <f>+'Upcoming RY Input'!I45</f>
        <v>0</v>
      </c>
      <c r="P45" s="79">
        <f>+'Upcoming RY Input'!J45</f>
        <v>0</v>
      </c>
      <c r="Q45" s="152" t="e">
        <f t="shared" si="5"/>
        <v>#DIV/0!</v>
      </c>
      <c r="R45" s="185">
        <f>+'Upcoming RY Input'!K45</f>
        <v>0</v>
      </c>
      <c r="S45" s="162">
        <f t="shared" si="6"/>
        <v>0</v>
      </c>
      <c r="T45" s="82" t="e">
        <f t="shared" si="7"/>
        <v>#DIV/0!</v>
      </c>
      <c r="U45" s="83">
        <f t="shared" si="8"/>
        <v>0</v>
      </c>
      <c r="V45" s="188">
        <f>+'Upcoming RY Input'!L45</f>
        <v>0</v>
      </c>
      <c r="W45" s="79" t="e">
        <f t="shared" si="9"/>
        <v>#DIV/0!</v>
      </c>
      <c r="X45" s="83">
        <f t="shared" si="10"/>
        <v>0</v>
      </c>
      <c r="Y45" s="177">
        <f>+'Upcoming RY Input'!M45</f>
        <v>0</v>
      </c>
      <c r="Z45" s="86" t="str">
        <f t="shared" si="11"/>
        <v>N/A</v>
      </c>
    </row>
    <row r="46" spans="2:26" ht="12.75">
      <c r="B46" s="87" t="s">
        <v>70</v>
      </c>
      <c r="C46" s="77">
        <f>+'Upcoming RY Input'!B46</f>
        <v>0</v>
      </c>
      <c r="D46" s="78">
        <f>+'Upcoming RY Input'!C46</f>
        <v>0</v>
      </c>
      <c r="E46" s="79">
        <f>+'Upcoming RY Input'!D46</f>
        <v>0</v>
      </c>
      <c r="F46" s="51">
        <f t="shared" si="0"/>
        <v>0</v>
      </c>
      <c r="G46" s="52">
        <f>+'Upcoming RY Input'!E46</f>
        <v>0</v>
      </c>
      <c r="H46" s="78">
        <f>+'Upcoming RY Input'!F46</f>
        <v>0</v>
      </c>
      <c r="I46" s="79">
        <f>+'Upcoming RY Input'!G46</f>
        <v>0</v>
      </c>
      <c r="J46" s="51">
        <f t="shared" si="1"/>
        <v>0</v>
      </c>
      <c r="K46" s="151" t="e">
        <f>('Upcoming RY Input'!K46/'Upcoming RY Input'!K96)*'Upcoming RY'!K96</f>
        <v>#DIV/0!</v>
      </c>
      <c r="L46" s="52">
        <f t="shared" si="2"/>
        <v>0</v>
      </c>
      <c r="M46" s="78">
        <f t="shared" si="3"/>
        <v>0</v>
      </c>
      <c r="N46" s="181" t="e">
        <f t="shared" si="4"/>
        <v>#DIV/0!</v>
      </c>
      <c r="O46" s="177">
        <f>+'Upcoming RY Input'!I46</f>
        <v>0</v>
      </c>
      <c r="P46" s="79">
        <f>+'Upcoming RY Input'!J46</f>
        <v>0</v>
      </c>
      <c r="Q46" s="152" t="e">
        <f t="shared" si="5"/>
        <v>#DIV/0!</v>
      </c>
      <c r="R46" s="185">
        <f>+'Upcoming RY Input'!K46</f>
        <v>0</v>
      </c>
      <c r="S46" s="162">
        <f t="shared" si="6"/>
        <v>0</v>
      </c>
      <c r="T46" s="82" t="e">
        <f t="shared" si="7"/>
        <v>#DIV/0!</v>
      </c>
      <c r="U46" s="83">
        <f t="shared" si="8"/>
        <v>0</v>
      </c>
      <c r="V46" s="188">
        <f>+'Upcoming RY Input'!L46</f>
        <v>0</v>
      </c>
      <c r="W46" s="79" t="e">
        <f t="shared" si="9"/>
        <v>#DIV/0!</v>
      </c>
      <c r="X46" s="83">
        <f t="shared" si="10"/>
        <v>0</v>
      </c>
      <c r="Y46" s="177">
        <f>+'Upcoming RY Input'!M46</f>
        <v>0</v>
      </c>
      <c r="Z46" s="86" t="str">
        <f t="shared" si="11"/>
        <v>N/A</v>
      </c>
    </row>
    <row r="47" spans="2:26" ht="12.75">
      <c r="B47" s="87" t="s">
        <v>71</v>
      </c>
      <c r="C47" s="77">
        <f>+'Upcoming RY Input'!B47</f>
        <v>0</v>
      </c>
      <c r="D47" s="78">
        <f>+'Upcoming RY Input'!C47</f>
        <v>0</v>
      </c>
      <c r="E47" s="79">
        <f>+'Upcoming RY Input'!D47</f>
        <v>0</v>
      </c>
      <c r="F47" s="51">
        <f t="shared" si="0"/>
        <v>0</v>
      </c>
      <c r="G47" s="52">
        <f>+'Upcoming RY Input'!E47</f>
        <v>0</v>
      </c>
      <c r="H47" s="78">
        <f>+'Upcoming RY Input'!F47</f>
        <v>0</v>
      </c>
      <c r="I47" s="79">
        <f>+'Upcoming RY Input'!G47</f>
        <v>0</v>
      </c>
      <c r="J47" s="51">
        <f t="shared" si="1"/>
        <v>0</v>
      </c>
      <c r="K47" s="151" t="e">
        <f>('Upcoming RY Input'!K47/'Upcoming RY Input'!K97)*'Upcoming RY'!K97</f>
        <v>#DIV/0!</v>
      </c>
      <c r="L47" s="52">
        <f t="shared" si="2"/>
        <v>0</v>
      </c>
      <c r="M47" s="78">
        <f t="shared" si="3"/>
        <v>0</v>
      </c>
      <c r="N47" s="181" t="e">
        <f t="shared" si="4"/>
        <v>#DIV/0!</v>
      </c>
      <c r="O47" s="177">
        <f>+'Upcoming RY Input'!I47</f>
        <v>0</v>
      </c>
      <c r="P47" s="79">
        <f>+'Upcoming RY Input'!J47</f>
        <v>0</v>
      </c>
      <c r="Q47" s="152" t="e">
        <f t="shared" si="5"/>
        <v>#DIV/0!</v>
      </c>
      <c r="R47" s="185">
        <f>+'Upcoming RY Input'!K47</f>
        <v>0</v>
      </c>
      <c r="S47" s="162">
        <f t="shared" si="6"/>
        <v>0</v>
      </c>
      <c r="T47" s="82" t="e">
        <f t="shared" si="7"/>
        <v>#DIV/0!</v>
      </c>
      <c r="U47" s="83">
        <f t="shared" si="8"/>
        <v>0</v>
      </c>
      <c r="V47" s="188">
        <f>+'Upcoming RY Input'!L47</f>
        <v>0</v>
      </c>
      <c r="W47" s="79" t="e">
        <f t="shared" si="9"/>
        <v>#DIV/0!</v>
      </c>
      <c r="X47" s="83">
        <f t="shared" si="10"/>
        <v>0</v>
      </c>
      <c r="Y47" s="177">
        <f>+'Upcoming RY Input'!M47</f>
        <v>0</v>
      </c>
      <c r="Z47" s="86" t="str">
        <f t="shared" si="11"/>
        <v>N/A</v>
      </c>
    </row>
    <row r="48" spans="2:26" ht="12.75">
      <c r="B48" s="87" t="s">
        <v>72</v>
      </c>
      <c r="C48" s="77">
        <f>+'Upcoming RY Input'!B48</f>
        <v>0</v>
      </c>
      <c r="D48" s="78">
        <f>+'Upcoming RY Input'!C48</f>
        <v>0</v>
      </c>
      <c r="E48" s="79">
        <f>+'Upcoming RY Input'!D48</f>
        <v>0</v>
      </c>
      <c r="F48" s="51">
        <f t="shared" si="0"/>
        <v>0</v>
      </c>
      <c r="G48" s="52">
        <f>+'Upcoming RY Input'!E48</f>
        <v>0</v>
      </c>
      <c r="H48" s="78">
        <f>+'Upcoming RY Input'!F48</f>
        <v>0</v>
      </c>
      <c r="I48" s="79">
        <f>+'Upcoming RY Input'!G48</f>
        <v>0</v>
      </c>
      <c r="J48" s="51">
        <f t="shared" si="1"/>
        <v>0</v>
      </c>
      <c r="K48" s="151" t="e">
        <f>('Upcoming RY Input'!K48/'Upcoming RY Input'!K98)*'Upcoming RY'!K98</f>
        <v>#DIV/0!</v>
      </c>
      <c r="L48" s="52">
        <f t="shared" si="2"/>
        <v>0</v>
      </c>
      <c r="M48" s="78">
        <f t="shared" si="3"/>
        <v>0</v>
      </c>
      <c r="N48" s="181" t="e">
        <f t="shared" si="4"/>
        <v>#DIV/0!</v>
      </c>
      <c r="O48" s="177">
        <f>+'Upcoming RY Input'!I48</f>
        <v>0</v>
      </c>
      <c r="P48" s="79">
        <f>+'Upcoming RY Input'!J48</f>
        <v>0</v>
      </c>
      <c r="Q48" s="152" t="e">
        <f t="shared" si="5"/>
        <v>#DIV/0!</v>
      </c>
      <c r="R48" s="185">
        <f>+'Upcoming RY Input'!K48</f>
        <v>0</v>
      </c>
      <c r="S48" s="162">
        <f t="shared" si="6"/>
        <v>0</v>
      </c>
      <c r="T48" s="82" t="e">
        <f t="shared" si="7"/>
        <v>#DIV/0!</v>
      </c>
      <c r="U48" s="83">
        <f t="shared" si="8"/>
        <v>0</v>
      </c>
      <c r="V48" s="188">
        <f>+'Upcoming RY Input'!L48</f>
        <v>0</v>
      </c>
      <c r="W48" s="79" t="e">
        <f t="shared" si="9"/>
        <v>#DIV/0!</v>
      </c>
      <c r="X48" s="83">
        <f t="shared" si="10"/>
        <v>0</v>
      </c>
      <c r="Y48" s="177">
        <f>+'Upcoming RY Input'!M48</f>
        <v>0</v>
      </c>
      <c r="Z48" s="86" t="str">
        <f t="shared" si="11"/>
        <v>N/A</v>
      </c>
    </row>
    <row r="49" spans="2:26" ht="12.75">
      <c r="B49" s="87" t="s">
        <v>73</v>
      </c>
      <c r="C49" s="77">
        <f>+'Upcoming RY Input'!B49</f>
        <v>0</v>
      </c>
      <c r="D49" s="78">
        <f>+'Upcoming RY Input'!C49</f>
        <v>0</v>
      </c>
      <c r="E49" s="79">
        <f>+'Upcoming RY Input'!D49</f>
        <v>0</v>
      </c>
      <c r="F49" s="51">
        <f t="shared" si="0"/>
        <v>0</v>
      </c>
      <c r="G49" s="52">
        <f>+'Upcoming RY Input'!E49</f>
        <v>0</v>
      </c>
      <c r="H49" s="78">
        <f>+'Upcoming RY Input'!F49</f>
        <v>0</v>
      </c>
      <c r="I49" s="79">
        <f>+'Upcoming RY Input'!G49</f>
        <v>0</v>
      </c>
      <c r="J49" s="51">
        <f t="shared" si="1"/>
        <v>0</v>
      </c>
      <c r="K49" s="151" t="e">
        <f>('Upcoming RY Input'!K49/'Upcoming RY Input'!K99)*'Upcoming RY'!K99</f>
        <v>#DIV/0!</v>
      </c>
      <c r="L49" s="52">
        <f t="shared" si="2"/>
        <v>0</v>
      </c>
      <c r="M49" s="78">
        <f t="shared" si="3"/>
        <v>0</v>
      </c>
      <c r="N49" s="181" t="e">
        <f t="shared" si="4"/>
        <v>#DIV/0!</v>
      </c>
      <c r="O49" s="177">
        <f>+'Upcoming RY Input'!I49</f>
        <v>0</v>
      </c>
      <c r="P49" s="79">
        <f>+'Upcoming RY Input'!J49</f>
        <v>0</v>
      </c>
      <c r="Q49" s="152" t="e">
        <f t="shared" si="5"/>
        <v>#DIV/0!</v>
      </c>
      <c r="R49" s="185">
        <f>+'Upcoming RY Input'!K49</f>
        <v>0</v>
      </c>
      <c r="S49" s="162">
        <f t="shared" si="6"/>
        <v>0</v>
      </c>
      <c r="T49" s="82" t="e">
        <f t="shared" si="7"/>
        <v>#DIV/0!</v>
      </c>
      <c r="U49" s="83">
        <f t="shared" si="8"/>
        <v>0</v>
      </c>
      <c r="V49" s="188">
        <f>+'Upcoming RY Input'!L49</f>
        <v>0</v>
      </c>
      <c r="W49" s="79" t="e">
        <f t="shared" si="9"/>
        <v>#DIV/0!</v>
      </c>
      <c r="X49" s="83">
        <f t="shared" si="10"/>
        <v>0</v>
      </c>
      <c r="Y49" s="177">
        <f>+'Upcoming RY Input'!M49</f>
        <v>0</v>
      </c>
      <c r="Z49" s="86" t="str">
        <f t="shared" si="11"/>
        <v>N/A</v>
      </c>
    </row>
    <row r="50" spans="2:26" ht="12.75">
      <c r="B50" s="87" t="s">
        <v>74</v>
      </c>
      <c r="C50" s="77">
        <f>+'Upcoming RY Input'!B50</f>
        <v>0</v>
      </c>
      <c r="D50" s="78">
        <f>+'Upcoming RY Input'!C50</f>
        <v>0</v>
      </c>
      <c r="E50" s="79">
        <f>+'Upcoming RY Input'!D50</f>
        <v>0</v>
      </c>
      <c r="F50" s="51">
        <f t="shared" si="0"/>
        <v>0</v>
      </c>
      <c r="G50" s="52">
        <f>+'Upcoming RY Input'!E50</f>
        <v>0</v>
      </c>
      <c r="H50" s="78">
        <f>+'Upcoming RY Input'!F50</f>
        <v>0</v>
      </c>
      <c r="I50" s="79">
        <f>+'Upcoming RY Input'!G50</f>
        <v>0</v>
      </c>
      <c r="J50" s="51">
        <f t="shared" si="1"/>
        <v>0</v>
      </c>
      <c r="K50" s="151" t="e">
        <f>('Upcoming RY Input'!K50/'Upcoming RY Input'!K100)*'Upcoming RY'!K100</f>
        <v>#DIV/0!</v>
      </c>
      <c r="L50" s="52">
        <f t="shared" si="2"/>
        <v>0</v>
      </c>
      <c r="M50" s="78">
        <f t="shared" si="3"/>
        <v>0</v>
      </c>
      <c r="N50" s="181" t="e">
        <f t="shared" si="4"/>
        <v>#DIV/0!</v>
      </c>
      <c r="O50" s="177">
        <f>+'Upcoming RY Input'!I50</f>
        <v>0</v>
      </c>
      <c r="P50" s="79">
        <f>+'Upcoming RY Input'!J50</f>
        <v>0</v>
      </c>
      <c r="Q50" s="152" t="e">
        <f t="shared" si="5"/>
        <v>#DIV/0!</v>
      </c>
      <c r="R50" s="185">
        <f>+'Upcoming RY Input'!K50</f>
        <v>0</v>
      </c>
      <c r="S50" s="162">
        <f t="shared" si="6"/>
        <v>0</v>
      </c>
      <c r="T50" s="82" t="e">
        <f t="shared" si="7"/>
        <v>#DIV/0!</v>
      </c>
      <c r="U50" s="83">
        <f t="shared" si="8"/>
        <v>0</v>
      </c>
      <c r="V50" s="188">
        <f>+'Upcoming RY Input'!L50</f>
        <v>0</v>
      </c>
      <c r="W50" s="79" t="e">
        <f t="shared" si="9"/>
        <v>#DIV/0!</v>
      </c>
      <c r="X50" s="83">
        <f t="shared" si="10"/>
        <v>0</v>
      </c>
      <c r="Y50" s="177">
        <f>+'Upcoming RY Input'!M50</f>
        <v>0</v>
      </c>
      <c r="Z50" s="86" t="str">
        <f t="shared" si="11"/>
        <v>N/A</v>
      </c>
    </row>
    <row r="51" spans="2:26" ht="12.75">
      <c r="B51" s="87" t="s">
        <v>75</v>
      </c>
      <c r="C51" s="77">
        <f>+'Upcoming RY Input'!B51</f>
        <v>0</v>
      </c>
      <c r="D51" s="78">
        <f>+'Upcoming RY Input'!C51</f>
        <v>0</v>
      </c>
      <c r="E51" s="79">
        <f>+'Upcoming RY Input'!D51</f>
        <v>0</v>
      </c>
      <c r="F51" s="51">
        <f t="shared" si="0"/>
        <v>0</v>
      </c>
      <c r="G51" s="52">
        <f>+'Upcoming RY Input'!E51</f>
        <v>0</v>
      </c>
      <c r="H51" s="78">
        <f>+'Upcoming RY Input'!F51</f>
        <v>0</v>
      </c>
      <c r="I51" s="79">
        <f>+'Upcoming RY Input'!G51</f>
        <v>0</v>
      </c>
      <c r="J51" s="51">
        <f t="shared" si="1"/>
        <v>0</v>
      </c>
      <c r="K51" s="151" t="e">
        <f>('Upcoming RY Input'!K51/'Upcoming RY Input'!K101)*'Upcoming RY'!K101</f>
        <v>#DIV/0!</v>
      </c>
      <c r="L51" s="52">
        <f t="shared" si="2"/>
        <v>0</v>
      </c>
      <c r="M51" s="78">
        <f t="shared" si="3"/>
        <v>0</v>
      </c>
      <c r="N51" s="181" t="e">
        <f t="shared" si="4"/>
        <v>#DIV/0!</v>
      </c>
      <c r="O51" s="177">
        <f>+'Upcoming RY Input'!I51</f>
        <v>0</v>
      </c>
      <c r="P51" s="79">
        <f>+'Upcoming RY Input'!J51</f>
        <v>0</v>
      </c>
      <c r="Q51" s="152" t="e">
        <f t="shared" si="5"/>
        <v>#DIV/0!</v>
      </c>
      <c r="R51" s="185">
        <f>+'Upcoming RY Input'!K51</f>
        <v>0</v>
      </c>
      <c r="S51" s="162">
        <f t="shared" si="6"/>
        <v>0</v>
      </c>
      <c r="T51" s="82" t="e">
        <f t="shared" si="7"/>
        <v>#DIV/0!</v>
      </c>
      <c r="U51" s="83">
        <f t="shared" si="8"/>
        <v>0</v>
      </c>
      <c r="V51" s="188">
        <f>+'Upcoming RY Input'!L51</f>
        <v>0</v>
      </c>
      <c r="W51" s="79" t="e">
        <f t="shared" si="9"/>
        <v>#DIV/0!</v>
      </c>
      <c r="X51" s="83">
        <f t="shared" si="10"/>
        <v>0</v>
      </c>
      <c r="Y51" s="177">
        <f>+'Upcoming RY Input'!M51</f>
        <v>0</v>
      </c>
      <c r="Z51" s="86" t="str">
        <f t="shared" si="11"/>
        <v>N/A</v>
      </c>
    </row>
    <row r="52" spans="2:26" ht="12.75">
      <c r="B52" s="87" t="s">
        <v>76</v>
      </c>
      <c r="C52" s="77">
        <f>+'Upcoming RY Input'!B52</f>
        <v>0</v>
      </c>
      <c r="D52" s="78">
        <f>+'Upcoming RY Input'!C52</f>
        <v>0</v>
      </c>
      <c r="E52" s="79">
        <f>+'Upcoming RY Input'!D52</f>
        <v>0</v>
      </c>
      <c r="F52" s="51">
        <f t="shared" si="0"/>
        <v>0</v>
      </c>
      <c r="G52" s="52">
        <f>+'Upcoming RY Input'!E52</f>
        <v>0</v>
      </c>
      <c r="H52" s="78">
        <f>+'Upcoming RY Input'!F52</f>
        <v>0</v>
      </c>
      <c r="I52" s="79">
        <f>+'Upcoming RY Input'!G52</f>
        <v>0</v>
      </c>
      <c r="J52" s="51">
        <f t="shared" si="1"/>
        <v>0</v>
      </c>
      <c r="K52" s="151" t="e">
        <f>('Upcoming RY Input'!K52/'Upcoming RY Input'!K102)*'Upcoming RY'!K102</f>
        <v>#DIV/0!</v>
      </c>
      <c r="L52" s="52">
        <f t="shared" si="2"/>
        <v>0</v>
      </c>
      <c r="M52" s="78">
        <f t="shared" si="3"/>
        <v>0</v>
      </c>
      <c r="N52" s="181" t="e">
        <f t="shared" si="4"/>
        <v>#DIV/0!</v>
      </c>
      <c r="O52" s="177">
        <f>+'Upcoming RY Input'!I52</f>
        <v>0</v>
      </c>
      <c r="P52" s="79">
        <f>+'Upcoming RY Input'!J52</f>
        <v>0</v>
      </c>
      <c r="Q52" s="152" t="e">
        <f t="shared" si="5"/>
        <v>#DIV/0!</v>
      </c>
      <c r="R52" s="185">
        <f>+'Upcoming RY Input'!K52</f>
        <v>0</v>
      </c>
      <c r="S52" s="162">
        <f t="shared" si="6"/>
        <v>0</v>
      </c>
      <c r="T52" s="82" t="e">
        <f t="shared" si="7"/>
        <v>#DIV/0!</v>
      </c>
      <c r="U52" s="83">
        <f t="shared" si="8"/>
        <v>0</v>
      </c>
      <c r="V52" s="188">
        <f>+'Upcoming RY Input'!L52</f>
        <v>0</v>
      </c>
      <c r="W52" s="79" t="e">
        <f t="shared" si="9"/>
        <v>#DIV/0!</v>
      </c>
      <c r="X52" s="83">
        <f t="shared" si="10"/>
        <v>0</v>
      </c>
      <c r="Y52" s="177">
        <f>+'Upcoming RY Input'!M52</f>
        <v>0</v>
      </c>
      <c r="Z52" s="86" t="str">
        <f t="shared" si="11"/>
        <v>N/A</v>
      </c>
    </row>
    <row r="53" spans="2:26" ht="12.75">
      <c r="B53" s="87" t="s">
        <v>77</v>
      </c>
      <c r="C53" s="77">
        <f>+'Upcoming RY Input'!B53</f>
        <v>0</v>
      </c>
      <c r="D53" s="78">
        <f>+'Upcoming RY Input'!C53</f>
        <v>0</v>
      </c>
      <c r="E53" s="79">
        <f>+'Upcoming RY Input'!D53</f>
        <v>0</v>
      </c>
      <c r="F53" s="51">
        <f t="shared" si="0"/>
        <v>0</v>
      </c>
      <c r="G53" s="52">
        <f>+'Upcoming RY Input'!E53</f>
        <v>0</v>
      </c>
      <c r="H53" s="78">
        <f>+'Upcoming RY Input'!F53</f>
        <v>0</v>
      </c>
      <c r="I53" s="79">
        <f>+'Upcoming RY Input'!G53</f>
        <v>0</v>
      </c>
      <c r="J53" s="51">
        <f t="shared" si="1"/>
        <v>0</v>
      </c>
      <c r="K53" s="151" t="e">
        <f>('Upcoming RY Input'!K53/'Upcoming RY Input'!K103)*'Upcoming RY'!K103</f>
        <v>#DIV/0!</v>
      </c>
      <c r="L53" s="52">
        <f t="shared" si="2"/>
        <v>0</v>
      </c>
      <c r="M53" s="78">
        <f t="shared" si="3"/>
        <v>0</v>
      </c>
      <c r="N53" s="181" t="e">
        <f t="shared" si="4"/>
        <v>#DIV/0!</v>
      </c>
      <c r="O53" s="177">
        <f>+'Upcoming RY Input'!I53</f>
        <v>0</v>
      </c>
      <c r="P53" s="79">
        <f>+'Upcoming RY Input'!J53</f>
        <v>0</v>
      </c>
      <c r="Q53" s="152" t="e">
        <f t="shared" si="5"/>
        <v>#DIV/0!</v>
      </c>
      <c r="R53" s="185">
        <f>+'Upcoming RY Input'!K53</f>
        <v>0</v>
      </c>
      <c r="S53" s="162">
        <f t="shared" si="6"/>
        <v>0</v>
      </c>
      <c r="T53" s="82" t="e">
        <f t="shared" si="7"/>
        <v>#DIV/0!</v>
      </c>
      <c r="U53" s="83">
        <f t="shared" si="8"/>
        <v>0</v>
      </c>
      <c r="V53" s="188">
        <f>+'Upcoming RY Input'!L53</f>
        <v>0</v>
      </c>
      <c r="W53" s="79" t="e">
        <f t="shared" si="9"/>
        <v>#DIV/0!</v>
      </c>
      <c r="X53" s="83">
        <f t="shared" si="10"/>
        <v>0</v>
      </c>
      <c r="Y53" s="177">
        <f>+'Upcoming RY Input'!M53</f>
        <v>0</v>
      </c>
      <c r="Z53" s="86" t="str">
        <f t="shared" si="11"/>
        <v>N/A</v>
      </c>
    </row>
    <row r="54" spans="2:26" ht="12.75">
      <c r="B54" s="87" t="s">
        <v>78</v>
      </c>
      <c r="C54" s="77">
        <f>+'Upcoming RY Input'!B54</f>
        <v>0</v>
      </c>
      <c r="D54" s="78">
        <f>+'Upcoming RY Input'!C54</f>
        <v>0</v>
      </c>
      <c r="E54" s="79">
        <f>+'Upcoming RY Input'!D54</f>
        <v>0</v>
      </c>
      <c r="F54" s="51">
        <f t="shared" si="0"/>
        <v>0</v>
      </c>
      <c r="G54" s="52">
        <f>+'Upcoming RY Input'!E54</f>
        <v>0</v>
      </c>
      <c r="H54" s="78">
        <f>+'Upcoming RY Input'!F54</f>
        <v>0</v>
      </c>
      <c r="I54" s="79">
        <f>+'Upcoming RY Input'!G54</f>
        <v>0</v>
      </c>
      <c r="J54" s="51">
        <f t="shared" si="1"/>
        <v>0</v>
      </c>
      <c r="K54" s="151" t="e">
        <f>('Upcoming RY Input'!K54/'Upcoming RY Input'!K104)*'Upcoming RY'!K104</f>
        <v>#DIV/0!</v>
      </c>
      <c r="L54" s="52">
        <f t="shared" si="2"/>
        <v>0</v>
      </c>
      <c r="M54" s="78">
        <f t="shared" si="3"/>
        <v>0</v>
      </c>
      <c r="N54" s="181" t="e">
        <f t="shared" si="4"/>
        <v>#DIV/0!</v>
      </c>
      <c r="O54" s="177">
        <f>+'Upcoming RY Input'!I54</f>
        <v>0</v>
      </c>
      <c r="P54" s="79">
        <f>+'Upcoming RY Input'!J54</f>
        <v>0</v>
      </c>
      <c r="Q54" s="152" t="e">
        <f t="shared" si="5"/>
        <v>#DIV/0!</v>
      </c>
      <c r="R54" s="185">
        <f>+'Upcoming RY Input'!K54</f>
        <v>0</v>
      </c>
      <c r="S54" s="162">
        <f t="shared" si="6"/>
        <v>0</v>
      </c>
      <c r="T54" s="82" t="e">
        <f t="shared" si="7"/>
        <v>#DIV/0!</v>
      </c>
      <c r="U54" s="83">
        <f t="shared" si="8"/>
        <v>0</v>
      </c>
      <c r="V54" s="188">
        <f>+'Upcoming RY Input'!L54</f>
        <v>0</v>
      </c>
      <c r="W54" s="79" t="e">
        <f t="shared" si="9"/>
        <v>#DIV/0!</v>
      </c>
      <c r="X54" s="83">
        <f t="shared" si="10"/>
        <v>0</v>
      </c>
      <c r="Y54" s="177">
        <f>+'Upcoming RY Input'!M54</f>
        <v>0</v>
      </c>
      <c r="Z54" s="86" t="str">
        <f t="shared" si="11"/>
        <v>N/A</v>
      </c>
    </row>
    <row r="55" spans="2:26" ht="12.75">
      <c r="B55" s="87" t="s">
        <v>79</v>
      </c>
      <c r="C55" s="77">
        <f>+'Upcoming RY Input'!B55</f>
        <v>0</v>
      </c>
      <c r="D55" s="78">
        <f>+'Upcoming RY Input'!C55</f>
        <v>0</v>
      </c>
      <c r="E55" s="79">
        <f>+'Upcoming RY Input'!D55</f>
        <v>0</v>
      </c>
      <c r="F55" s="51">
        <f t="shared" si="0"/>
        <v>0</v>
      </c>
      <c r="G55" s="52">
        <f>+'Upcoming RY Input'!E55</f>
        <v>0</v>
      </c>
      <c r="H55" s="78">
        <f>+'Upcoming RY Input'!F55</f>
        <v>0</v>
      </c>
      <c r="I55" s="79">
        <f>+'Upcoming RY Input'!G55</f>
        <v>0</v>
      </c>
      <c r="J55" s="51">
        <f t="shared" si="1"/>
        <v>0</v>
      </c>
      <c r="K55" s="151" t="e">
        <f>('Upcoming RY Input'!K55/'Upcoming RY Input'!K105)*'Upcoming RY'!K105</f>
        <v>#DIV/0!</v>
      </c>
      <c r="L55" s="52">
        <f t="shared" si="2"/>
        <v>0</v>
      </c>
      <c r="M55" s="78">
        <f t="shared" si="3"/>
        <v>0</v>
      </c>
      <c r="N55" s="181" t="e">
        <f t="shared" si="4"/>
        <v>#DIV/0!</v>
      </c>
      <c r="O55" s="177">
        <f>+'Upcoming RY Input'!I55</f>
        <v>0</v>
      </c>
      <c r="P55" s="79">
        <f>+'Upcoming RY Input'!J55</f>
        <v>0</v>
      </c>
      <c r="Q55" s="152" t="e">
        <f t="shared" si="5"/>
        <v>#DIV/0!</v>
      </c>
      <c r="R55" s="185">
        <f>+'Upcoming RY Input'!K55</f>
        <v>0</v>
      </c>
      <c r="S55" s="162">
        <f t="shared" si="6"/>
        <v>0</v>
      </c>
      <c r="T55" s="82" t="e">
        <f t="shared" si="7"/>
        <v>#DIV/0!</v>
      </c>
      <c r="U55" s="83">
        <f t="shared" si="8"/>
        <v>0</v>
      </c>
      <c r="V55" s="188">
        <f>+'Upcoming RY Input'!L55</f>
        <v>0</v>
      </c>
      <c r="W55" s="79" t="e">
        <f t="shared" si="9"/>
        <v>#DIV/0!</v>
      </c>
      <c r="X55" s="83">
        <f t="shared" si="10"/>
        <v>0</v>
      </c>
      <c r="Y55" s="177">
        <f>+'Upcoming RY Input'!M55</f>
        <v>0</v>
      </c>
      <c r="Z55" s="86" t="str">
        <f t="shared" si="11"/>
        <v>N/A</v>
      </c>
    </row>
    <row r="56" spans="2:26" ht="12.75">
      <c r="B56" s="87" t="s">
        <v>80</v>
      </c>
      <c r="C56" s="77">
        <f>+'Upcoming RY Input'!B56</f>
        <v>0</v>
      </c>
      <c r="D56" s="78">
        <f>+'Upcoming RY Input'!C56</f>
        <v>0</v>
      </c>
      <c r="E56" s="79">
        <f>+'Upcoming RY Input'!D56</f>
        <v>0</v>
      </c>
      <c r="F56" s="51">
        <f t="shared" si="0"/>
        <v>0</v>
      </c>
      <c r="G56" s="52">
        <f>+'Upcoming RY Input'!E56</f>
        <v>0</v>
      </c>
      <c r="H56" s="78">
        <f>+'Upcoming RY Input'!F56</f>
        <v>0</v>
      </c>
      <c r="I56" s="79">
        <f>+'Upcoming RY Input'!G56</f>
        <v>0</v>
      </c>
      <c r="J56" s="51">
        <f t="shared" si="1"/>
        <v>0</v>
      </c>
      <c r="K56" s="151" t="e">
        <f>('Upcoming RY Input'!K56/'Upcoming RY Input'!K106)*'Upcoming RY'!K106</f>
        <v>#DIV/0!</v>
      </c>
      <c r="L56" s="52">
        <f t="shared" si="2"/>
        <v>0</v>
      </c>
      <c r="M56" s="78">
        <f t="shared" si="3"/>
        <v>0</v>
      </c>
      <c r="N56" s="181" t="e">
        <f t="shared" si="4"/>
        <v>#DIV/0!</v>
      </c>
      <c r="O56" s="177">
        <f>+'Upcoming RY Input'!I56</f>
        <v>0</v>
      </c>
      <c r="P56" s="79">
        <f>+'Upcoming RY Input'!J56</f>
        <v>0</v>
      </c>
      <c r="Q56" s="152" t="e">
        <f t="shared" si="5"/>
        <v>#DIV/0!</v>
      </c>
      <c r="R56" s="185">
        <f>+'Upcoming RY Input'!K56</f>
        <v>0</v>
      </c>
      <c r="S56" s="162">
        <f t="shared" si="6"/>
        <v>0</v>
      </c>
      <c r="T56" s="82" t="e">
        <f t="shared" si="7"/>
        <v>#DIV/0!</v>
      </c>
      <c r="U56" s="83">
        <f t="shared" si="8"/>
        <v>0</v>
      </c>
      <c r="V56" s="188">
        <f>+'Upcoming RY Input'!L56</f>
        <v>0</v>
      </c>
      <c r="W56" s="79" t="e">
        <f t="shared" si="9"/>
        <v>#DIV/0!</v>
      </c>
      <c r="X56" s="83">
        <f t="shared" si="10"/>
        <v>0</v>
      </c>
      <c r="Y56" s="177">
        <f>+'Upcoming RY Input'!M56</f>
        <v>0</v>
      </c>
      <c r="Z56" s="86" t="str">
        <f t="shared" si="11"/>
        <v>N/A</v>
      </c>
    </row>
    <row r="57" spans="2:26" ht="13.5" thickBot="1">
      <c r="B57" s="87" t="s">
        <v>81</v>
      </c>
      <c r="C57" s="116">
        <f>+'Upcoming RY Input'!B57</f>
        <v>0</v>
      </c>
      <c r="D57" s="117">
        <f>+'Upcoming RY Input'!C57</f>
        <v>0</v>
      </c>
      <c r="E57" s="120">
        <f>+'Upcoming RY Input'!D57</f>
        <v>0</v>
      </c>
      <c r="F57" s="118">
        <f t="shared" si="0"/>
        <v>0</v>
      </c>
      <c r="G57" s="119">
        <f>+'Upcoming RY Input'!E57</f>
        <v>0</v>
      </c>
      <c r="H57" s="117">
        <f>+'Upcoming RY Input'!F57</f>
        <v>0</v>
      </c>
      <c r="I57" s="120">
        <f>+'Upcoming RY Input'!G57</f>
        <v>0</v>
      </c>
      <c r="J57" s="118">
        <f t="shared" si="1"/>
        <v>0</v>
      </c>
      <c r="K57" s="197" t="e">
        <f>('Upcoming RY Input'!K57/'Upcoming RY Input'!K107)*'Upcoming RY'!K107</f>
        <v>#DIV/0!</v>
      </c>
      <c r="L57" s="119">
        <f t="shared" si="2"/>
        <v>0</v>
      </c>
      <c r="M57" s="117">
        <f t="shared" si="3"/>
        <v>0</v>
      </c>
      <c r="N57" s="183" t="e">
        <f t="shared" si="4"/>
        <v>#DIV/0!</v>
      </c>
      <c r="O57" s="179">
        <f>+'Upcoming RY Input'!I57</f>
        <v>0</v>
      </c>
      <c r="P57" s="120">
        <f>+'Upcoming RY Input'!J57</f>
        <v>0</v>
      </c>
      <c r="Q57" s="157" t="e">
        <f t="shared" si="5"/>
        <v>#DIV/0!</v>
      </c>
      <c r="R57" s="200">
        <f>+'Upcoming RY Input'!K57</f>
        <v>0</v>
      </c>
      <c r="S57" s="163">
        <f t="shared" si="6"/>
        <v>0</v>
      </c>
      <c r="T57" s="123" t="e">
        <f t="shared" si="7"/>
        <v>#DIV/0!</v>
      </c>
      <c r="U57" s="124">
        <f t="shared" si="8"/>
        <v>0</v>
      </c>
      <c r="V57" s="202">
        <f>+'Upcoming RY Input'!L57</f>
        <v>0</v>
      </c>
      <c r="W57" s="120" t="e">
        <f t="shared" si="9"/>
        <v>#DIV/0!</v>
      </c>
      <c r="X57" s="124">
        <f t="shared" si="10"/>
        <v>0</v>
      </c>
      <c r="Y57" s="179">
        <f>+'Upcoming RY Input'!M57</f>
        <v>0</v>
      </c>
      <c r="Z57" s="127" t="str">
        <f t="shared" si="11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'Upcoming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'Current RY Input'!F58</f>
        <v>#DIV/0!</v>
      </c>
      <c r="I58" s="54">
        <f>SUM(I8:I57)</f>
        <v>0</v>
      </c>
      <c r="J58" s="94">
        <f>SUM(J8:J57)</f>
        <v>0</v>
      </c>
      <c r="K58" s="164">
        <f>'Current RY Input'!H58</f>
        <v>0</v>
      </c>
      <c r="L58" s="92">
        <f>C58+G58</f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B1:F1"/>
    <mergeCell ref="B2:I2"/>
    <mergeCell ref="B3:F3"/>
    <mergeCell ref="O4:Q5"/>
    <mergeCell ref="R4:X4"/>
    <mergeCell ref="Y4:Y6"/>
    <mergeCell ref="Z4:Z6"/>
    <mergeCell ref="R5:U5"/>
    <mergeCell ref="V5:X5"/>
    <mergeCell ref="B4:B6"/>
    <mergeCell ref="C4:N4"/>
    <mergeCell ref="C5:F5"/>
    <mergeCell ref="G5:J5"/>
    <mergeCell ref="K5:K6"/>
    <mergeCell ref="L5:N5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10n - Previous Year</dc:title>
  <dc:subject/>
  <dc:creator>james.shelton</dc:creator>
  <cp:keywords/>
  <dc:description/>
  <cp:lastModifiedBy>Threat, Persius - FPAC-RMA, Washington, DC</cp:lastModifiedBy>
  <cp:lastPrinted>2010-05-11T15:12:42Z</cp:lastPrinted>
  <dcterms:created xsi:type="dcterms:W3CDTF">2006-04-04T12:42:37Z</dcterms:created>
  <dcterms:modified xsi:type="dcterms:W3CDTF">2022-01-18T20:23:30Z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