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<sst xmlns="http://schemas.openxmlformats.org/spreadsheetml/2006/main" count="16" uniqueCount="16">
  <si>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0"/>
      </rPr>
      <t>*</t>
    </r>
  </si>
  <si>
    <r>
      <t xml:space="preserve">Retained Premium </t>
    </r>
    <r>
      <rPr>
        <b/>
        <sz val="10"/>
        <color indexed="9"/>
        <rFont val="Arial"/>
        <family val="0"/>
      </rPr>
      <t>*</t>
    </r>
  </si>
  <si>
    <r>
      <t xml:space="preserve">Retained Indemnity </t>
    </r>
    <r>
      <rPr>
        <b/>
        <sz val="10"/>
        <color indexed="9"/>
        <rFont val="Arial"/>
        <family val="0"/>
      </rPr>
      <t>*</t>
    </r>
  </si>
  <si>
    <r>
      <t xml:space="preserve">Net Gain/(Loss) </t>
    </r>
    <r>
      <rPr>
        <b/>
        <sz val="10"/>
        <color indexed="9"/>
        <rFont val="Arial"/>
        <family val="0"/>
      </rPr>
      <t>*</t>
    </r>
  </si>
  <si>
    <t>National Totals By Fund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</si>
  <si>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</si>
  <si>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</si>
  <si>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</si>
  <si>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</si>
  <si>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</si>
  <si>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</si>
  <si>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</si>
  <si>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</si>
  <si>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</si>
  <si>
    <t>2022 Reinsurance Data</t>
  </si>
  <si>
    <t>As of 05/2024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</si>
</sst>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9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14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4</v>
      </c>
      <c r="C3" s="14"/>
      <c r="D3" s="14"/>
      <c r="E3" s="14"/>
      <c r="F3" s="14"/>
      <c r="G3" s="14"/>
      <c r="H3" s="14"/>
      <c r="I3" s="14"/>
    </row>
    <row r="4" spans="2:9" ht="18" customHeight="1">
      <c r="B4" s="15" t="s">
        <v>15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5</v>
      </c>
      <c r="C7" s="2" t="s">
        <v>6</v>
      </c>
      <c r="D7" s="2" t="s">
        <v>7</v>
      </c>
      <c r="E7" s="2" t="s">
        <v>8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12</v>
      </c>
      <c r="C8" s="8">
        <v>21288018019</v>
      </c>
      <c r="D8" s="8">
        <v>3555223732</v>
      </c>
      <c r="E8" s="8">
        <v>6243638392</v>
      </c>
      <c r="F8" s="8">
        <v>3980859382.83</v>
      </c>
      <c r="G8" s="9">
        <v>664826843.12</v>
      </c>
      <c r="H8" s="8">
        <v>640780563.61</v>
      </c>
      <c r="I8" s="9">
        <v>-25715234.875</v>
      </c>
      <c r="J8" s="7"/>
    </row>
    <row r="9" spans="2:10" ht="12.75">
      <c r="B9" s="4" t="s">
        <v>13</v>
      </c>
      <c r="C9" s="10">
        <v>151976395194</v>
      </c>
      <c r="D9" s="10">
        <v>14830598016</v>
      </c>
      <c r="E9" s="10">
        <v>13416601340</v>
      </c>
      <c r="F9" s="10">
        <v>142065450321.63</v>
      </c>
      <c r="G9" s="11">
        <v>13857782166.195</v>
      </c>
      <c r="H9" s="10">
        <v>10178967296.465</v>
      </c>
      <c r="I9" s="11">
        <v>1334744347.97</v>
      </c>
      <c r="J9" s="7"/>
    </row>
    <row r="10" spans="2:10" ht="12.75">
      <c r="B10" s="5" t="s">
        <v>9</v>
      </c>
      <c r="C10" s="12">
        <f>SUM(C8:C9)</f>
        <v>173264413213</v>
      </c>
      <c r="D10" s="12">
        <f aca="true" t="shared" si="0" ref="D10:I10">SUM(D8:D9)</f>
        <v>18385821748</v>
      </c>
      <c r="E10" s="12">
        <f t="shared" si="0"/>
        <v>19660239732</v>
      </c>
      <c r="F10" s="12">
        <f t="shared" si="0"/>
        <v>146046309704.46</v>
      </c>
      <c r="G10" s="12">
        <f t="shared" si="0"/>
        <v>14522609009.315</v>
      </c>
      <c r="H10" s="12">
        <f t="shared" si="0"/>
        <v>10819747860.075</v>
      </c>
      <c r="I10" s="12">
        <f t="shared" si="0"/>
        <v>1309029113.095</v>
      </c>
      <c r="J10" s="7"/>
    </row>
    <row r="11" ht="1.5" customHeight="1"/>
    <row r="35" ht="12.75">
      <c r="B35" s="6" t="s">
        <v>10</v>
      </c>
    </row>
    <row r="36" ht="12.75">
      <c r="B36" s="6" t="s">
        <v>11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2023-02-21T14:56:25Z</dcterms:created>
  <dcterms:modified xsi:type="dcterms:W3CDTF">2024-05-20T15:31:50Z</dcterms:modified>
  <cp:category/>
  <cp:version/>
  <cp:contentType/>
  <cp:contentStatus/>
</cp:coreProperties>
</file>